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8355" windowHeight="5280" tabRatio="580" activeTab="0"/>
  </bookViews>
  <sheets>
    <sheet name="data" sheetId="1" r:id="rId1"/>
    <sheet name="full.data" sheetId="2" r:id="rId2"/>
    <sheet name="meta.d" sheetId="3" r:id="rId3"/>
  </sheets>
  <definedNames>
    <definedName name="ConceptsClassifications" localSheetId="2">'meta.d'!#REF!</definedName>
  </definedNames>
  <calcPr fullCalcOnLoad="1"/>
</workbook>
</file>

<file path=xl/sharedStrings.xml><?xml version="1.0" encoding="utf-8"?>
<sst xmlns="http://schemas.openxmlformats.org/spreadsheetml/2006/main" count="322" uniqueCount="232">
  <si>
    <t>Symbol</t>
  </si>
  <si>
    <t xml:space="preserve">Mesure </t>
  </si>
  <si>
    <t>Frequency</t>
  </si>
  <si>
    <t>Y</t>
  </si>
  <si>
    <t>Quarterly</t>
  </si>
  <si>
    <t>Q1 1970</t>
  </si>
  <si>
    <t>Q2 1970</t>
  </si>
  <si>
    <t>Q3 1970</t>
  </si>
  <si>
    <t>Q4 1970</t>
  </si>
  <si>
    <t>Q1 1971</t>
  </si>
  <si>
    <t>Q2 1971</t>
  </si>
  <si>
    <t>Q3 1971</t>
  </si>
  <si>
    <t>Q4 1971</t>
  </si>
  <si>
    <t>Q1 1972</t>
  </si>
  <si>
    <t>Q2 1972</t>
  </si>
  <si>
    <t>Q3 1972</t>
  </si>
  <si>
    <t>Q4 1972</t>
  </si>
  <si>
    <t>Q1 1973</t>
  </si>
  <si>
    <t>Q2 1973</t>
  </si>
  <si>
    <t>Q3 1973</t>
  </si>
  <si>
    <t>Q4 1973</t>
  </si>
  <si>
    <t>Q1 1974</t>
  </si>
  <si>
    <t>Q2 1974</t>
  </si>
  <si>
    <t>Q3 1974</t>
  </si>
  <si>
    <t>Q4 1974</t>
  </si>
  <si>
    <t>Q1 1975</t>
  </si>
  <si>
    <t>Q2 1975</t>
  </si>
  <si>
    <t>Q3 1975</t>
  </si>
  <si>
    <t>Q4 1975</t>
  </si>
  <si>
    <t>Q1 1976</t>
  </si>
  <si>
    <t>Q2 1976</t>
  </si>
  <si>
    <t>Q3 1976</t>
  </si>
  <si>
    <t>Q4 1976</t>
  </si>
  <si>
    <t>Q1 1977</t>
  </si>
  <si>
    <t>Q2 1977</t>
  </si>
  <si>
    <t>Q3 1977</t>
  </si>
  <si>
    <t>Q4 1977</t>
  </si>
  <si>
    <t>Q1 1978</t>
  </si>
  <si>
    <t>Q2 1978</t>
  </si>
  <si>
    <t>Q3 1978</t>
  </si>
  <si>
    <t>Q4 1978</t>
  </si>
  <si>
    <t>Q1 1979</t>
  </si>
  <si>
    <t>Q2 1979</t>
  </si>
  <si>
    <t>Q3 1979</t>
  </si>
  <si>
    <t>Q4 1979</t>
  </si>
  <si>
    <t>Q1 1980</t>
  </si>
  <si>
    <t>Q2 1980</t>
  </si>
  <si>
    <t>Q3 1980</t>
  </si>
  <si>
    <t>Q4 1980</t>
  </si>
  <si>
    <t>Q1 1981</t>
  </si>
  <si>
    <t>Q2 1981</t>
  </si>
  <si>
    <t>Q3 1981</t>
  </si>
  <si>
    <t>Q4 1981</t>
  </si>
  <si>
    <t>Q1 1982</t>
  </si>
  <si>
    <t>Q2 1982</t>
  </si>
  <si>
    <t>Q3 1982</t>
  </si>
  <si>
    <t>Q4 1982</t>
  </si>
  <si>
    <t>Q1 1983</t>
  </si>
  <si>
    <t>Q2 1983</t>
  </si>
  <si>
    <t>Q3 1983</t>
  </si>
  <si>
    <t>Q4 1983</t>
  </si>
  <si>
    <t>Q1 1984</t>
  </si>
  <si>
    <t>Q2 1984</t>
  </si>
  <si>
    <t>Q3 1984</t>
  </si>
  <si>
    <t>Q4 1984</t>
  </si>
  <si>
    <t>Q1 1985</t>
  </si>
  <si>
    <t>Q2 1985</t>
  </si>
  <si>
    <t>Q3 1985</t>
  </si>
  <si>
    <t>Q4 1985</t>
  </si>
  <si>
    <t>Q1 1986</t>
  </si>
  <si>
    <t>Q2 1986</t>
  </si>
  <si>
    <t>Q3 1986</t>
  </si>
  <si>
    <t>Q4 1986</t>
  </si>
  <si>
    <t>Q1 1987</t>
  </si>
  <si>
    <t>Q2 1987</t>
  </si>
  <si>
    <t>Q3 1987</t>
  </si>
  <si>
    <t>Q4 1987</t>
  </si>
  <si>
    <t>Q1 1988</t>
  </si>
  <si>
    <t>Q2 1988</t>
  </si>
  <si>
    <t>Q3 1988</t>
  </si>
  <si>
    <t>Q4 1988</t>
  </si>
  <si>
    <t>Q1 1989</t>
  </si>
  <si>
    <t>Q2 1989</t>
  </si>
  <si>
    <t>Q3 1989</t>
  </si>
  <si>
    <t>Q4 1989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</si>
  <si>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</si>
  <si>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</si>
  <si>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</si>
  <si>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</si>
  <si>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</si>
  <si>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</si>
  <si>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</si>
  <si>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</si>
  <si>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</si>
  <si>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</si>
  <si>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</si>
  <si>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</si>
  <si>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</si>
  <si>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</si>
  <si>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</si>
  <si>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</si>
  <si>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</si>
  <si>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</si>
  <si>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</si>
  <si>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</si>
  <si>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</si>
  <si>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</si>
  <si>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</si>
  <si>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</si>
  <si>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</si>
  <si>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</si>
  <si>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</si>
  <si>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</si>
  <si>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</si>
  <si>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</si>
  <si>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</si>
  <si>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</si>
  <si>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</si>
  <si>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</si>
  <si>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</si>
  <si>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</si>
  <si>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</si>
  <si>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</si>
  <si>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</si>
  <si>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</si>
  <si>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</si>
  <si>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</si>
  <si>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</si>
  <si>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</si>
  <si>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</si>
  <si>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</si>
  <si>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</si>
  <si>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</si>
  <si>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</si>
  <si>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</si>
  <si>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</si>
  <si>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</si>
  <si>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</si>
  <si>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</si>
  <si>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</si>
  <si>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</si>
  <si>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</si>
  <si>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</si>
  <si>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</si>
  <si>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</si>
  <si>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</si>
  <si>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</si>
  <si>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</si>
  <si>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</si>
  <si>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</si>
  <si>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</si>
  <si>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</si>
  <si>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</si>
  <si>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</si>
  <si>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</si>
  <si>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</si>
  <si>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</si>
  <si>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</si>
  <si>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</si>
  <si>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</si>
  <si>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</si>
  <si>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</si>
  <si>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</si>
  <si>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</si>
  <si>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</si>
  <si>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</si>
  <si>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</si>
  <si>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</si>
  <si>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</si>
  <si>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</si>
  <si>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</si>
  <si>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</si>
  <si>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</si>
  <si>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</si>
  <si>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</si>
  <si>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</si>
  <si>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</si>
  <si>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 xml:space="preserve">Período </t>
  </si>
  <si>
    <t>Q1 2013</t>
  </si>
  <si>
    <t>Portugal</t>
  </si>
  <si>
    <t>CPI _1</t>
  </si>
  <si>
    <t>Ur</t>
  </si>
  <si>
    <t>Harmonised unemployment rate: all persons, s.a.</t>
  </si>
  <si>
    <t>Date:</t>
  </si>
  <si>
    <t>Source:</t>
  </si>
  <si>
    <t>Country:</t>
  </si>
  <si>
    <t>Datastream &amp; OCDE.Stat</t>
  </si>
  <si>
    <t>VOBARSA: Millions of national currency, volume estimates, OECD reference year, annual levels, s.a. (seasonally adjusted)</t>
  </si>
  <si>
    <t>I_IP_a</t>
  </si>
  <si>
    <t>Index, 2005=100 - Arithmetic Average</t>
  </si>
  <si>
    <t>Q2-2013</t>
  </si>
  <si>
    <t>Q3-2013</t>
  </si>
  <si>
    <t>Q4-2013</t>
  </si>
  <si>
    <t>π</t>
  </si>
  <si>
    <t>PPI</t>
  </si>
  <si>
    <t>Taxa de Inflação</t>
  </si>
  <si>
    <t xml:space="preserve">Número </t>
  </si>
  <si>
    <t>Consumer Price Index - All Items - Index, 2005=100</t>
  </si>
  <si>
    <t>European Interbank Offered Rate (EURIBOR) - Short-term interest rates, Per cent per annum</t>
  </si>
  <si>
    <t>Secondary market yields of long term (10 year) bonds -Long-term interest rates, Per cent per annum</t>
  </si>
  <si>
    <t>Manufacturing, index 2005=100 s.a. (seasonally adjusted) - Wage (Hourly Earnings)</t>
  </si>
  <si>
    <t>Private Sector, index 2005=100, s.a. (seasonally adjusted) - Wage (Hourly Earnings)</t>
  </si>
  <si>
    <t>oil €</t>
  </si>
  <si>
    <t xml:space="preserve"> Oil-Brent Curr FOB U$/BBL</t>
  </si>
  <si>
    <t xml:space="preserve"> Exchange Rate ($/€) </t>
  </si>
  <si>
    <t>Product Price Index, 2010=100</t>
  </si>
  <si>
    <t>w2</t>
  </si>
  <si>
    <t>ps</t>
  </si>
  <si>
    <t>IR-SR</t>
  </si>
  <si>
    <t>IR-LR</t>
  </si>
  <si>
    <t>Ex.R</t>
  </si>
  <si>
    <t>oil€</t>
  </si>
  <si>
    <t>oil$</t>
  </si>
  <si>
    <t>IPa</t>
  </si>
  <si>
    <t>CPI</t>
  </si>
  <si>
    <t xml:space="preserve"> Exchange Rate ($/€) 1€=X$ </t>
  </si>
  <si>
    <t>18 November  2013 18:30 UTC (GMT)</t>
  </si>
  <si>
    <t>Uk international transaction: Commodity prices FOB ($) // Oil-Brent Current price FOB U$/BBL</t>
  </si>
  <si>
    <t>Uk international transaction: Commodity prices FOB (€)</t>
  </si>
  <si>
    <t>W2</t>
  </si>
  <si>
    <t xml:space="preserve">PS </t>
  </si>
  <si>
    <t>Periodo</t>
  </si>
  <si>
    <t xml:space="preserve"> oil</t>
  </si>
  <si>
    <t>inf</t>
  </si>
  <si>
    <t>ur</t>
  </si>
  <si>
    <t>ip</t>
  </si>
  <si>
    <t>irlr</t>
  </si>
  <si>
    <t>irsr</t>
  </si>
  <si>
    <t>y</t>
  </si>
  <si>
    <t>w</t>
  </si>
  <si>
    <t>real oil</t>
  </si>
  <si>
    <t>sopi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</si>
</sst>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22222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4" fontId="40" fillId="0" borderId="0" xfId="0" applyNumberFormat="1" applyFont="1" applyAlignment="1">
      <alignment horizontal="left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Fill="1" applyAlignment="1">
      <alignment horizont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 2" xfId="51"/>
    <cellStyle name="Normal 2 2" xfId="52"/>
    <cellStyle name="Normal 2 3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9.00390625" style="13" bestFit="1" customWidth="1"/>
    <col min="2" max="16384" width="9.140625" style="1" customWidth="1"/>
  </cols>
  <sheetData>
    <row r="1" spans="1:10" ht="15.75">
      <c r="A1" s="13" t="s">
        <v>221</v>
      </c>
      <c r="B1" s="13" t="s">
        <v>222</v>
      </c>
      <c r="C1" s="13" t="s">
        <v>223</v>
      </c>
      <c r="D1" s="13" t="s">
        <v>224</v>
      </c>
      <c r="E1" s="13" t="s">
        <v>225</v>
      </c>
      <c r="F1" s="13" t="s">
        <v>226</v>
      </c>
      <c r="G1" s="13" t="s">
        <v>227</v>
      </c>
      <c r="H1" s="13" t="s">
        <v>228</v>
      </c>
      <c r="I1" s="13" t="s">
        <v>229</v>
      </c>
      <c r="J1" s="13" t="s">
        <v>231</v>
      </c>
    </row>
    <row r="2" spans="1:10" ht="15.75">
      <c r="A2" s="13" t="s">
        <v>105</v>
      </c>
      <c r="B2" s="1">
        <v>17.421241059176896</v>
      </c>
      <c r="C2" s="1">
        <v>4.7</v>
      </c>
      <c r="D2" s="1">
        <v>7.2</v>
      </c>
      <c r="E2" s="1">
        <v>83.96666666666665</v>
      </c>
      <c r="F2" s="1">
        <v>11.82</v>
      </c>
      <c r="G2" s="1">
        <v>10.53</v>
      </c>
      <c r="H2" s="1">
        <v>118870.931994778</v>
      </c>
      <c r="I2" s="1">
        <v>66.1565100671141</v>
      </c>
      <c r="J2" s="1">
        <v>0</v>
      </c>
    </row>
    <row r="3" spans="1:10" ht="15.75">
      <c r="A3" s="13" t="s">
        <v>106</v>
      </c>
      <c r="B3" s="1">
        <v>20.246469908150523</v>
      </c>
      <c r="C3" s="1">
        <v>4.3</v>
      </c>
      <c r="D3" s="1">
        <v>7.2</v>
      </c>
      <c r="E3" s="1">
        <v>86.09999999999998</v>
      </c>
      <c r="F3" s="1">
        <v>11.99</v>
      </c>
      <c r="G3" s="1">
        <v>10.2</v>
      </c>
      <c r="H3" s="1">
        <v>120069.9856333604</v>
      </c>
      <c r="I3" s="1">
        <v>67.15419440745673</v>
      </c>
      <c r="J3" s="1">
        <v>0.424923283</v>
      </c>
    </row>
    <row r="4" spans="1:10" ht="15.75">
      <c r="A4" s="13" t="s">
        <v>107</v>
      </c>
      <c r="B4" s="1">
        <v>16.63515233230108</v>
      </c>
      <c r="C4" s="1">
        <v>4</v>
      </c>
      <c r="D4" s="1">
        <v>7.1</v>
      </c>
      <c r="E4" s="1">
        <v>88.2</v>
      </c>
      <c r="F4" s="1">
        <v>11.38</v>
      </c>
      <c r="G4" s="1">
        <v>9.34</v>
      </c>
      <c r="H4" s="1">
        <v>120724.1917893024</v>
      </c>
      <c r="I4" s="1">
        <v>68.77476759628155</v>
      </c>
      <c r="J4" s="1">
        <v>0</v>
      </c>
    </row>
    <row r="5" spans="1:10" ht="15.75">
      <c r="A5" s="13" t="s">
        <v>108</v>
      </c>
      <c r="B5" s="1">
        <v>17.099323461550004</v>
      </c>
      <c r="C5" s="1">
        <v>3.9000000000000004</v>
      </c>
      <c r="D5" s="1">
        <v>7.2</v>
      </c>
      <c r="E5" s="1">
        <v>91.80000000000001</v>
      </c>
      <c r="F5" s="1">
        <v>10.66</v>
      </c>
      <c r="G5" s="1">
        <v>9.08</v>
      </c>
      <c r="H5" s="1">
        <v>121390.4624252171</v>
      </c>
      <c r="I5" s="1">
        <v>69.0996036988111</v>
      </c>
      <c r="J5" s="1">
        <v>0.369761281</v>
      </c>
    </row>
    <row r="6" spans="1:10" ht="15.75">
      <c r="A6" s="13" t="s">
        <v>109</v>
      </c>
      <c r="B6" s="1">
        <v>17.454151469653915</v>
      </c>
      <c r="C6" s="1">
        <v>2.5</v>
      </c>
      <c r="D6" s="1">
        <v>7.3</v>
      </c>
      <c r="E6" s="1">
        <v>91</v>
      </c>
      <c r="F6" s="1">
        <v>9.45</v>
      </c>
      <c r="G6" s="1">
        <v>8.17</v>
      </c>
      <c r="H6" s="1">
        <v>122356.3991765841</v>
      </c>
      <c r="I6" s="1">
        <v>73.10366492146596</v>
      </c>
      <c r="J6" s="1">
        <v>0.325812997</v>
      </c>
    </row>
    <row r="7" spans="1:10" ht="15.75">
      <c r="A7" s="13" t="s">
        <v>110</v>
      </c>
      <c r="B7" s="1">
        <v>20.25591294974488</v>
      </c>
      <c r="C7" s="1">
        <v>3.2</v>
      </c>
      <c r="D7" s="1">
        <v>7.4</v>
      </c>
      <c r="E7" s="1">
        <v>93.10000000000001</v>
      </c>
      <c r="F7" s="1">
        <v>8.97</v>
      </c>
      <c r="G7" s="1">
        <v>7.33</v>
      </c>
      <c r="H7" s="1">
        <v>124175.0222382835</v>
      </c>
      <c r="I7" s="1">
        <v>72.8727741935484</v>
      </c>
      <c r="J7" s="1">
        <v>0.246424189</v>
      </c>
    </row>
    <row r="8" spans="1:10" ht="15.75">
      <c r="A8" s="13" t="s">
        <v>111</v>
      </c>
      <c r="B8" s="1">
        <v>19.66757522313078</v>
      </c>
      <c r="C8" s="1">
        <v>3.5</v>
      </c>
      <c r="D8" s="1">
        <v>7.2</v>
      </c>
      <c r="E8" s="1">
        <v>93.16666666666667</v>
      </c>
      <c r="F8" s="1">
        <v>8.58</v>
      </c>
      <c r="G8" s="1">
        <v>7.23</v>
      </c>
      <c r="H8" s="1">
        <v>126094.8312610448</v>
      </c>
      <c r="I8" s="1">
        <v>76.11014120667521</v>
      </c>
      <c r="J8" s="1">
        <v>0.194155347</v>
      </c>
    </row>
    <row r="9" spans="1:10" ht="15.75">
      <c r="A9" s="13" t="s">
        <v>112</v>
      </c>
      <c r="B9" s="1">
        <v>24.451728460791337</v>
      </c>
      <c r="C9" s="1">
        <v>3</v>
      </c>
      <c r="D9" s="1">
        <v>7.1</v>
      </c>
      <c r="E9" s="1">
        <v>91.03333333333335</v>
      </c>
      <c r="F9" s="1">
        <v>7.24</v>
      </c>
      <c r="G9" s="1">
        <v>6.73</v>
      </c>
      <c r="H9" s="1">
        <v>126173.055792481</v>
      </c>
      <c r="I9" s="1">
        <v>77.61564102564103</v>
      </c>
      <c r="J9" s="1">
        <v>0.715002418</v>
      </c>
    </row>
    <row r="10" spans="1:10" ht="15.75">
      <c r="A10" s="13" t="s">
        <v>113</v>
      </c>
      <c r="B10" s="1">
        <v>26.541948423561127</v>
      </c>
      <c r="C10" s="1">
        <v>3</v>
      </c>
      <c r="D10" s="1">
        <v>7.1</v>
      </c>
      <c r="E10" s="1">
        <v>93.33333333333333</v>
      </c>
      <c r="F10" s="1">
        <v>6.75</v>
      </c>
      <c r="G10" s="1">
        <v>6.23</v>
      </c>
      <c r="H10" s="1">
        <v>127415.6972296748</v>
      </c>
      <c r="I10" s="1">
        <v>79.04371029224906</v>
      </c>
      <c r="J10" s="1">
        <v>0</v>
      </c>
    </row>
    <row r="11" spans="1:10" ht="15.75">
      <c r="A11" s="13" t="s">
        <v>114</v>
      </c>
      <c r="B11" s="1">
        <v>21.28563188154083</v>
      </c>
      <c r="C11" s="1">
        <v>2.1</v>
      </c>
      <c r="D11" s="1">
        <v>6.7</v>
      </c>
      <c r="E11" s="1">
        <v>94.43333333333334</v>
      </c>
      <c r="F11" s="1">
        <v>6.57</v>
      </c>
      <c r="G11" s="1">
        <v>5.87</v>
      </c>
      <c r="H11" s="1">
        <v>129874.5160834768</v>
      </c>
      <c r="I11" s="1">
        <v>79.86035353535354</v>
      </c>
      <c r="J11" s="1">
        <v>0</v>
      </c>
    </row>
    <row r="12" spans="1:10" ht="15.75">
      <c r="A12" s="13" t="s">
        <v>115</v>
      </c>
      <c r="B12" s="1">
        <v>22.375383893867653</v>
      </c>
      <c r="C12" s="1">
        <v>2</v>
      </c>
      <c r="D12" s="1">
        <v>6.7</v>
      </c>
      <c r="E12" s="1">
        <v>93.8</v>
      </c>
      <c r="F12" s="1">
        <v>6.25</v>
      </c>
      <c r="G12" s="1">
        <v>5.57</v>
      </c>
      <c r="H12" s="1">
        <v>131279.8334119161</v>
      </c>
      <c r="I12" s="1">
        <v>79.92166246851384</v>
      </c>
      <c r="J12" s="1">
        <v>0.084966493</v>
      </c>
    </row>
    <row r="13" spans="1:10" ht="15.75">
      <c r="A13" s="13" t="s">
        <v>116</v>
      </c>
      <c r="B13" s="1">
        <v>23.629090376609124</v>
      </c>
      <c r="C13" s="1">
        <v>2.3000000000000003</v>
      </c>
      <c r="D13" s="1">
        <v>6.4</v>
      </c>
      <c r="E13" s="1">
        <v>96.10000000000001</v>
      </c>
      <c r="F13" s="1">
        <v>5.87</v>
      </c>
      <c r="G13" s="1">
        <v>5.3</v>
      </c>
      <c r="H13" s="1">
        <v>132210.7442536847</v>
      </c>
      <c r="I13" s="1">
        <v>80.82681704260652</v>
      </c>
      <c r="J13" s="1">
        <v>0</v>
      </c>
    </row>
    <row r="14" spans="1:10" ht="15.75">
      <c r="A14" s="13" t="s">
        <v>117</v>
      </c>
      <c r="B14" s="1">
        <v>19.899090367702634</v>
      </c>
      <c r="C14" s="1">
        <v>1.9000000000000001</v>
      </c>
      <c r="D14" s="1">
        <v>6.3</v>
      </c>
      <c r="E14" s="1">
        <v>98.7</v>
      </c>
      <c r="F14" s="1">
        <v>5.32</v>
      </c>
      <c r="G14" s="1">
        <v>4.7</v>
      </c>
      <c r="H14" s="1">
        <v>134023.5296637845</v>
      </c>
      <c r="I14" s="1">
        <v>81.46309226932668</v>
      </c>
      <c r="J14" s="1">
        <v>0</v>
      </c>
    </row>
    <row r="15" spans="1:10" ht="15.75">
      <c r="A15" s="13" t="s">
        <v>118</v>
      </c>
      <c r="B15" s="1">
        <v>17.593450412314553</v>
      </c>
      <c r="C15" s="1">
        <v>2.6</v>
      </c>
      <c r="D15" s="1">
        <v>5.4</v>
      </c>
      <c r="E15" s="1">
        <v>100.26666666666667</v>
      </c>
      <c r="F15" s="1">
        <v>5.14</v>
      </c>
      <c r="G15" s="1">
        <v>4.47</v>
      </c>
      <c r="H15" s="1">
        <v>135962.7975252114</v>
      </c>
      <c r="I15" s="1">
        <v>83.92463054187193</v>
      </c>
      <c r="J15" s="1">
        <v>0</v>
      </c>
    </row>
    <row r="16" spans="1:10" ht="15.75">
      <c r="A16" s="13" t="s">
        <v>119</v>
      </c>
      <c r="B16" s="1">
        <v>14.58757089234179</v>
      </c>
      <c r="C16" s="1">
        <v>2.7</v>
      </c>
      <c r="D16" s="1">
        <v>5.4</v>
      </c>
      <c r="E16" s="1">
        <v>99.8</v>
      </c>
      <c r="F16" s="1">
        <v>4.72</v>
      </c>
      <c r="G16" s="1">
        <v>4.33</v>
      </c>
      <c r="H16" s="1">
        <v>137954.2150742626</v>
      </c>
      <c r="I16" s="1">
        <v>84.15171568627453</v>
      </c>
      <c r="J16" s="1">
        <v>0</v>
      </c>
    </row>
    <row r="17" spans="1:10" ht="15.75">
      <c r="A17" s="13" t="s">
        <v>120</v>
      </c>
      <c r="B17" s="1">
        <v>14.564803096195236</v>
      </c>
      <c r="C17" s="1">
        <v>3.1</v>
      </c>
      <c r="D17" s="1">
        <v>5.3</v>
      </c>
      <c r="E17" s="1">
        <v>100.06666666666666</v>
      </c>
      <c r="F17" s="1">
        <v>4.33</v>
      </c>
      <c r="G17" s="1">
        <v>3.73</v>
      </c>
      <c r="H17" s="1">
        <v>139600.0436486103</v>
      </c>
      <c r="I17" s="1">
        <v>85.94598540145985</v>
      </c>
      <c r="J17" s="1">
        <v>0</v>
      </c>
    </row>
    <row r="18" spans="1:10" ht="15.75">
      <c r="A18" s="13" t="s">
        <v>121</v>
      </c>
      <c r="B18" s="1">
        <v>15.162794633586282</v>
      </c>
      <c r="C18" s="1">
        <v>2.8000000000000003</v>
      </c>
      <c r="D18" s="1">
        <v>5.1</v>
      </c>
      <c r="E18" s="1">
        <v>101.89999999999999</v>
      </c>
      <c r="F18" s="1">
        <v>4.05</v>
      </c>
      <c r="G18" s="1">
        <v>3.09</v>
      </c>
      <c r="H18" s="1">
        <v>140934.5308043063</v>
      </c>
      <c r="I18" s="1">
        <v>87.50776699029126</v>
      </c>
      <c r="J18" s="1">
        <v>0</v>
      </c>
    </row>
    <row r="19" spans="1:10" ht="15.75">
      <c r="A19" s="13" t="s">
        <v>122</v>
      </c>
      <c r="B19" s="1">
        <v>22.091429123879784</v>
      </c>
      <c r="C19" s="1">
        <v>2.5</v>
      </c>
      <c r="D19" s="1">
        <v>5.3</v>
      </c>
      <c r="E19" s="1">
        <v>103.03333333333335</v>
      </c>
      <c r="F19" s="1">
        <v>4.37</v>
      </c>
      <c r="G19" s="1">
        <v>2.63</v>
      </c>
      <c r="H19" s="1">
        <v>141671.242436191</v>
      </c>
      <c r="I19" s="1">
        <v>88.56374549819928</v>
      </c>
      <c r="J19" s="1">
        <v>2.31544856</v>
      </c>
    </row>
    <row r="20" spans="1:10" ht="15.75">
      <c r="A20" s="13" t="s">
        <v>123</v>
      </c>
      <c r="B20" s="1">
        <v>23.957759778691035</v>
      </c>
      <c r="C20" s="1">
        <v>2</v>
      </c>
      <c r="D20" s="1">
        <v>4.9</v>
      </c>
      <c r="E20" s="1">
        <v>102.36666666666667</v>
      </c>
      <c r="F20" s="1">
        <v>5.21</v>
      </c>
      <c r="G20" s="1">
        <v>2.7</v>
      </c>
      <c r="H20" s="1">
        <v>143336.1406724311</v>
      </c>
      <c r="I20" s="1">
        <v>94.69315726290517</v>
      </c>
      <c r="J20" s="1">
        <v>1.106235033</v>
      </c>
    </row>
    <row r="21" spans="1:10" ht="15.75">
      <c r="A21" s="13" t="s">
        <v>124</v>
      </c>
      <c r="B21" s="1">
        <v>27.23176311009954</v>
      </c>
      <c r="C21" s="1">
        <v>2</v>
      </c>
      <c r="D21" s="1">
        <v>4.6</v>
      </c>
      <c r="E21" s="1">
        <v>103.90000000000002</v>
      </c>
      <c r="F21" s="1">
        <v>5.48</v>
      </c>
      <c r="G21" s="1">
        <v>3.43</v>
      </c>
      <c r="H21" s="1">
        <v>143900.8361705107</v>
      </c>
      <c r="I21" s="1">
        <v>96.49988081048868</v>
      </c>
      <c r="J21" s="1">
        <v>0.987903934</v>
      </c>
    </row>
    <row r="22" spans="1:10" ht="15.75">
      <c r="A22" s="13" t="s">
        <v>125</v>
      </c>
      <c r="B22" s="1">
        <v>32.45765929273193</v>
      </c>
      <c r="C22" s="1">
        <v>1.8</v>
      </c>
      <c r="D22" s="1">
        <v>4.8</v>
      </c>
      <c r="E22" s="1">
        <v>101.56666666666666</v>
      </c>
      <c r="F22" s="1">
        <v>5.73</v>
      </c>
      <c r="G22" s="1">
        <v>3.54</v>
      </c>
      <c r="H22" s="1">
        <v>147055.5030949993</v>
      </c>
      <c r="I22" s="1">
        <v>109.78879618593564</v>
      </c>
      <c r="J22" s="1">
        <v>0.671279366</v>
      </c>
    </row>
    <row r="23" spans="1:10" ht="15.75">
      <c r="A23" s="13" t="s">
        <v>126</v>
      </c>
      <c r="B23" s="1">
        <v>28.76811436246682</v>
      </c>
      <c r="C23" s="1">
        <v>2.5</v>
      </c>
      <c r="D23" s="1">
        <v>4.4</v>
      </c>
      <c r="E23" s="1">
        <v>101.16666666666667</v>
      </c>
      <c r="F23" s="1">
        <v>5.58</v>
      </c>
      <c r="G23" s="1">
        <v>4.26</v>
      </c>
      <c r="H23" s="1">
        <v>145803.5214152461</v>
      </c>
      <c r="I23" s="1">
        <v>107.37236533957845</v>
      </c>
      <c r="J23" s="1">
        <v>0</v>
      </c>
    </row>
    <row r="24" spans="1:10" ht="15.75">
      <c r="A24" s="13" t="s">
        <v>127</v>
      </c>
      <c r="B24" s="1">
        <v>34.288143448006714</v>
      </c>
      <c r="C24" s="1">
        <v>3.4000000000000004</v>
      </c>
      <c r="D24" s="1">
        <v>4.5</v>
      </c>
      <c r="E24" s="1">
        <v>104.8</v>
      </c>
      <c r="F24" s="1">
        <v>5.6</v>
      </c>
      <c r="G24" s="1">
        <v>4.74</v>
      </c>
      <c r="H24" s="1">
        <v>149056.6500633833</v>
      </c>
      <c r="I24" s="1">
        <v>107.58861788617888</v>
      </c>
      <c r="J24" s="1">
        <v>1.115449707</v>
      </c>
    </row>
    <row r="25" spans="1:10" ht="15.75">
      <c r="A25" s="13" t="s">
        <v>128</v>
      </c>
      <c r="B25" s="1">
        <v>36.94002187251859</v>
      </c>
      <c r="C25" s="1">
        <v>3.7</v>
      </c>
      <c r="D25" s="1">
        <v>4.1</v>
      </c>
      <c r="E25" s="1">
        <v>105.63333333333333</v>
      </c>
      <c r="F25" s="1">
        <v>5.46</v>
      </c>
      <c r="G25" s="1">
        <v>5.02</v>
      </c>
      <c r="H25" s="1">
        <v>150239.7474542599</v>
      </c>
      <c r="I25" s="1">
        <v>104.67908045977013</v>
      </c>
      <c r="J25" s="1">
        <v>0</v>
      </c>
    </row>
    <row r="26" spans="1:10" ht="15.75">
      <c r="A26" s="13" t="s">
        <v>129</v>
      </c>
      <c r="B26" s="1">
        <v>33.82979883334241</v>
      </c>
      <c r="C26" s="1">
        <v>4.800000000000001</v>
      </c>
      <c r="D26" s="1">
        <v>4.5</v>
      </c>
      <c r="E26" s="1">
        <v>105.96666666666665</v>
      </c>
      <c r="F26" s="1">
        <v>5.13</v>
      </c>
      <c r="G26" s="1">
        <v>4.75</v>
      </c>
      <c r="H26" s="1">
        <v>149392.1204419806</v>
      </c>
      <c r="I26" s="1">
        <v>98.03572241183163</v>
      </c>
      <c r="J26" s="1">
        <v>0</v>
      </c>
    </row>
    <row r="27" spans="1:10" ht="15.75">
      <c r="A27" s="13" t="s">
        <v>130</v>
      </c>
      <c r="B27" s="1">
        <v>35.74876428792091</v>
      </c>
      <c r="C27" s="1">
        <v>4.6000000000000005</v>
      </c>
      <c r="D27" s="1">
        <v>4.6</v>
      </c>
      <c r="E27" s="1">
        <v>106.33333333333333</v>
      </c>
      <c r="F27" s="1">
        <v>5.36</v>
      </c>
      <c r="G27" s="1">
        <v>4.59</v>
      </c>
      <c r="H27" s="1">
        <v>150628.5350508013</v>
      </c>
      <c r="I27" s="1">
        <v>96.61545352743562</v>
      </c>
      <c r="J27" s="1">
        <v>0.399772403</v>
      </c>
    </row>
    <row r="28" spans="1:10" ht="15.75">
      <c r="A28" s="13" t="s">
        <v>131</v>
      </c>
      <c r="B28" s="1">
        <v>29.942972162294318</v>
      </c>
      <c r="C28" s="1">
        <v>4.2</v>
      </c>
      <c r="D28" s="1">
        <v>4.6</v>
      </c>
      <c r="E28" s="1">
        <v>105.7</v>
      </c>
      <c r="F28" s="1">
        <v>5.25</v>
      </c>
      <c r="G28" s="1">
        <v>4.27</v>
      </c>
      <c r="H28" s="1">
        <v>150832.8528567915</v>
      </c>
      <c r="I28" s="1">
        <v>92.69966555183946</v>
      </c>
      <c r="J28" s="1">
        <v>0</v>
      </c>
    </row>
    <row r="29" spans="1:10" ht="15.75">
      <c r="A29" s="13" t="s">
        <v>132</v>
      </c>
      <c r="B29" s="1">
        <v>26.15711058191366</v>
      </c>
      <c r="C29" s="1">
        <v>3.9000000000000004</v>
      </c>
      <c r="D29" s="1">
        <v>4.6</v>
      </c>
      <c r="E29" s="1">
        <v>107.83333333333333</v>
      </c>
      <c r="F29" s="1">
        <v>4.9</v>
      </c>
      <c r="G29" s="1">
        <v>3.44</v>
      </c>
      <c r="H29" s="1">
        <v>152995.5081861011</v>
      </c>
      <c r="I29" s="1">
        <v>91.40553097345132</v>
      </c>
      <c r="J29" s="1">
        <v>0</v>
      </c>
    </row>
    <row r="30" spans="1:10" ht="15.75">
      <c r="A30" s="13" t="s">
        <v>133</v>
      </c>
      <c r="B30" s="1">
        <v>25.100110685171185</v>
      </c>
      <c r="C30" s="1">
        <v>3.4000000000000004</v>
      </c>
      <c r="D30" s="1">
        <v>4.8</v>
      </c>
      <c r="E30" s="1">
        <v>105.23333333333333</v>
      </c>
      <c r="F30" s="1">
        <v>5.21</v>
      </c>
      <c r="G30" s="1">
        <v>3.36</v>
      </c>
      <c r="H30" s="1">
        <v>153057.7764698314</v>
      </c>
      <c r="I30" s="1">
        <v>95.25874587458746</v>
      </c>
      <c r="J30" s="1">
        <v>0.497998139</v>
      </c>
    </row>
    <row r="31" spans="1:10" ht="15.75">
      <c r="A31" s="13" t="s">
        <v>134</v>
      </c>
      <c r="B31" s="1">
        <v>29.43790940759806</v>
      </c>
      <c r="C31" s="1">
        <v>3.4000000000000004</v>
      </c>
      <c r="D31" s="1">
        <v>5.4</v>
      </c>
      <c r="E31" s="1">
        <v>107.53333333333335</v>
      </c>
      <c r="F31" s="1">
        <v>5.35</v>
      </c>
      <c r="G31" s="1">
        <v>3.45</v>
      </c>
      <c r="H31" s="1">
        <v>153234.4627249163</v>
      </c>
      <c r="I31" s="1">
        <v>93.70097508125677</v>
      </c>
      <c r="J31" s="1">
        <v>0.661288115</v>
      </c>
    </row>
    <row r="32" spans="1:10" ht="15.75">
      <c r="A32" s="13" t="s">
        <v>135</v>
      </c>
      <c r="B32" s="1">
        <v>29.094527839521685</v>
      </c>
      <c r="C32" s="1">
        <v>3.6</v>
      </c>
      <c r="D32" s="1">
        <v>5.8</v>
      </c>
      <c r="E32" s="1">
        <v>105.76666666666665</v>
      </c>
      <c r="F32" s="1">
        <v>4.87</v>
      </c>
      <c r="G32" s="1">
        <v>3.36</v>
      </c>
      <c r="H32" s="1">
        <v>151590.9692112085</v>
      </c>
      <c r="I32" s="1">
        <v>95.11474703982776</v>
      </c>
      <c r="J32" s="1">
        <v>0.365196109</v>
      </c>
    </row>
    <row r="33" spans="1:10" ht="15.75">
      <c r="A33" s="13" t="s">
        <v>136</v>
      </c>
      <c r="B33" s="1">
        <v>26.77264657042575</v>
      </c>
      <c r="C33" s="1">
        <v>4</v>
      </c>
      <c r="D33" s="1">
        <v>6.7</v>
      </c>
      <c r="E33" s="1">
        <v>105.36666666666667</v>
      </c>
      <c r="F33" s="1">
        <v>4.6</v>
      </c>
      <c r="G33" s="1">
        <v>3.11</v>
      </c>
      <c r="H33" s="1">
        <v>150581.8338380035</v>
      </c>
      <c r="I33" s="1">
        <v>92.8931914893617</v>
      </c>
      <c r="J33" s="1">
        <v>0</v>
      </c>
    </row>
    <row r="34" spans="1:10" ht="15.75">
      <c r="A34" s="13" t="s">
        <v>137</v>
      </c>
      <c r="B34" s="1">
        <v>31.444861456858252</v>
      </c>
      <c r="C34" s="1">
        <v>3.9000000000000004</v>
      </c>
      <c r="D34" s="1">
        <v>7</v>
      </c>
      <c r="E34" s="1">
        <v>105.3</v>
      </c>
      <c r="F34" s="1">
        <v>4.13</v>
      </c>
      <c r="G34" s="1">
        <v>2.68</v>
      </c>
      <c r="H34" s="1">
        <v>150889.6726656954</v>
      </c>
      <c r="I34" s="1">
        <v>93.17354497354496</v>
      </c>
      <c r="J34" s="1">
        <v>1.124412745</v>
      </c>
    </row>
    <row r="35" spans="1:10" ht="15.75">
      <c r="A35" s="13" t="s">
        <v>138</v>
      </c>
      <c r="B35" s="1">
        <v>22.45114742711629</v>
      </c>
      <c r="C35" s="1">
        <v>3.5</v>
      </c>
      <c r="D35" s="1">
        <v>7.2</v>
      </c>
      <c r="E35" s="1">
        <v>105.3</v>
      </c>
      <c r="F35" s="1">
        <v>3.96</v>
      </c>
      <c r="G35" s="1">
        <v>2.36</v>
      </c>
      <c r="H35" s="1">
        <v>150424.9955983577</v>
      </c>
      <c r="I35" s="1">
        <v>95.4803347280335</v>
      </c>
      <c r="J35" s="1">
        <v>0</v>
      </c>
    </row>
    <row r="36" spans="1:10" ht="15.75">
      <c r="A36" s="13" t="s">
        <v>139</v>
      </c>
      <c r="B36" s="1">
        <v>27.092626081618896</v>
      </c>
      <c r="C36" s="1">
        <v>2.9000000000000004</v>
      </c>
      <c r="D36" s="1">
        <v>7.1</v>
      </c>
      <c r="E36" s="1">
        <v>106.46666666666665</v>
      </c>
      <c r="F36" s="1">
        <v>4.22</v>
      </c>
      <c r="G36" s="1">
        <v>2.14</v>
      </c>
      <c r="H36" s="1">
        <v>150712.2080570639</v>
      </c>
      <c r="I36" s="1">
        <v>95.4803347280335</v>
      </c>
      <c r="J36" s="1">
        <v>0.643562032</v>
      </c>
    </row>
    <row r="37" spans="1:10" ht="15.75">
      <c r="A37" s="13" t="s">
        <v>140</v>
      </c>
      <c r="B37" s="1">
        <v>24.12017347710605</v>
      </c>
      <c r="C37" s="1">
        <v>2.6</v>
      </c>
      <c r="D37" s="1">
        <v>7.3</v>
      </c>
      <c r="E37" s="1">
        <v>106.63333333333333</v>
      </c>
      <c r="F37" s="1">
        <v>4.41</v>
      </c>
      <c r="G37" s="1">
        <v>2.15</v>
      </c>
      <c r="H37" s="1">
        <v>150894.3427869752</v>
      </c>
      <c r="I37" s="1">
        <v>93.71514522821577</v>
      </c>
      <c r="J37" s="1">
        <v>0</v>
      </c>
    </row>
    <row r="38" spans="1:10" ht="15.75">
      <c r="A38" s="13" t="s">
        <v>141</v>
      </c>
      <c r="B38" s="1">
        <v>26.277601414841094</v>
      </c>
      <c r="C38" s="1">
        <v>2.2</v>
      </c>
      <c r="D38" s="1">
        <v>7</v>
      </c>
      <c r="E38" s="1">
        <v>104.8</v>
      </c>
      <c r="F38" s="1">
        <v>4.15</v>
      </c>
      <c r="G38" s="1">
        <v>2.06</v>
      </c>
      <c r="H38" s="1">
        <v>152609.4448269729</v>
      </c>
      <c r="I38" s="1">
        <v>88.32704663212435</v>
      </c>
      <c r="J38" s="1">
        <v>0.555325077</v>
      </c>
    </row>
    <row r="39" spans="1:10" ht="15.75">
      <c r="A39" s="13" t="s">
        <v>142</v>
      </c>
      <c r="B39" s="1">
        <v>30.544558449050285</v>
      </c>
      <c r="C39" s="1">
        <v>2.5</v>
      </c>
      <c r="D39" s="1">
        <v>7.5</v>
      </c>
      <c r="E39" s="1">
        <v>105.53333333333335</v>
      </c>
      <c r="F39" s="1">
        <v>4.38</v>
      </c>
      <c r="G39" s="1">
        <v>2.08</v>
      </c>
      <c r="H39" s="1">
        <v>153896.4524163245</v>
      </c>
      <c r="I39" s="1">
        <v>86.12448979591838</v>
      </c>
      <c r="J39" s="1">
        <v>0.564372931</v>
      </c>
    </row>
    <row r="40" spans="1:10" ht="15.75">
      <c r="A40" s="13" t="s">
        <v>143</v>
      </c>
      <c r="B40" s="1">
        <v>35.502706388782336</v>
      </c>
      <c r="C40" s="1">
        <v>2.4000000000000004</v>
      </c>
      <c r="D40" s="1">
        <v>7.8</v>
      </c>
      <c r="E40" s="1">
        <v>101.39999999999999</v>
      </c>
      <c r="F40" s="1">
        <v>4.22</v>
      </c>
      <c r="G40" s="1">
        <v>2.12</v>
      </c>
      <c r="H40" s="1">
        <v>153143.0061831873</v>
      </c>
      <c r="I40" s="1">
        <v>83.65801838610828</v>
      </c>
      <c r="J40" s="1">
        <v>1.021527813</v>
      </c>
    </row>
    <row r="41" spans="1:10" ht="15.75">
      <c r="A41" s="13" t="s">
        <v>144</v>
      </c>
      <c r="B41" s="1">
        <v>37.54041134722188</v>
      </c>
      <c r="C41" s="1">
        <v>2.4000000000000004</v>
      </c>
      <c r="D41" s="1">
        <v>7.8</v>
      </c>
      <c r="E41" s="1">
        <v>102.23333333333333</v>
      </c>
      <c r="F41" s="1">
        <v>3.83</v>
      </c>
      <c r="G41" s="1">
        <v>2.16</v>
      </c>
      <c r="H41" s="1">
        <v>152679.8858229429</v>
      </c>
      <c r="I41" s="1">
        <v>87.41398176291793</v>
      </c>
      <c r="J41" s="1">
        <v>0.162444724</v>
      </c>
    </row>
    <row r="42" spans="1:10" ht="15.75">
      <c r="A42" s="13" t="s">
        <v>145</v>
      </c>
      <c r="B42" s="1">
        <v>36.59819196141145</v>
      </c>
      <c r="C42" s="1">
        <v>2.1</v>
      </c>
      <c r="D42" s="1">
        <v>8.2</v>
      </c>
      <c r="E42" s="1">
        <v>99.96666666666665</v>
      </c>
      <c r="F42" s="1">
        <v>3.6</v>
      </c>
      <c r="G42" s="1">
        <v>2.14</v>
      </c>
      <c r="H42" s="1">
        <v>153715.0960399599</v>
      </c>
      <c r="I42" s="1">
        <v>88.77079107505072</v>
      </c>
      <c r="J42" s="1">
        <v>0.682606791</v>
      </c>
    </row>
    <row r="43" spans="1:10" ht="15.75">
      <c r="A43" s="13" t="s">
        <v>146</v>
      </c>
      <c r="B43" s="1">
        <v>44.13032755937056</v>
      </c>
      <c r="C43" s="1">
        <v>1.8</v>
      </c>
      <c r="D43" s="1">
        <v>8.4</v>
      </c>
      <c r="E43" s="1">
        <v>100.60000000000001</v>
      </c>
      <c r="F43" s="1">
        <v>3.35</v>
      </c>
      <c r="G43" s="1">
        <v>2.12</v>
      </c>
      <c r="H43" s="1">
        <v>155544.2268745388</v>
      </c>
      <c r="I43" s="1">
        <v>89.06072144288578</v>
      </c>
      <c r="J43" s="1">
        <v>0.318631461</v>
      </c>
    </row>
    <row r="44" spans="1:10" ht="15.75">
      <c r="A44" s="13" t="s">
        <v>147</v>
      </c>
      <c r="B44" s="1">
        <v>50.622608503427976</v>
      </c>
      <c r="C44" s="1">
        <v>2.5</v>
      </c>
      <c r="D44" s="1">
        <v>8.8</v>
      </c>
      <c r="E44" s="1">
        <v>100</v>
      </c>
      <c r="F44" s="1">
        <v>3.32</v>
      </c>
      <c r="G44" s="1">
        <v>2.13</v>
      </c>
      <c r="H44" s="1">
        <v>153776.1967933703</v>
      </c>
      <c r="I44" s="1">
        <v>91.8496015936255</v>
      </c>
      <c r="J44" s="1">
        <v>1.334524688</v>
      </c>
    </row>
    <row r="45" spans="1:10" ht="15.75">
      <c r="A45" s="13" t="s">
        <v>148</v>
      </c>
      <c r="B45" s="1">
        <v>51.27664811856075</v>
      </c>
      <c r="C45" s="1">
        <v>2.6</v>
      </c>
      <c r="D45" s="1">
        <v>8.8</v>
      </c>
      <c r="E45" s="1">
        <v>99.36666666666666</v>
      </c>
      <c r="F45" s="1">
        <v>3.48</v>
      </c>
      <c r="G45" s="1">
        <v>2.34</v>
      </c>
      <c r="H45" s="1">
        <v>154039.280292131</v>
      </c>
      <c r="I45" s="1">
        <v>92.47364264560713</v>
      </c>
      <c r="J45" s="1">
        <v>0</v>
      </c>
    </row>
    <row r="46" spans="1:10" ht="15.75">
      <c r="A46" s="13" t="s">
        <v>149</v>
      </c>
      <c r="B46" s="1">
        <v>54.142048506383496</v>
      </c>
      <c r="C46" s="1">
        <v>3.2</v>
      </c>
      <c r="D46" s="1">
        <v>8.4</v>
      </c>
      <c r="E46" s="1">
        <v>100.7</v>
      </c>
      <c r="F46" s="1">
        <v>3.61</v>
      </c>
      <c r="G46" s="1">
        <v>2.61</v>
      </c>
      <c r="H46" s="1">
        <v>155777.7329385276</v>
      </c>
      <c r="I46" s="1">
        <v>93.03205506391348</v>
      </c>
      <c r="J46" s="1">
        <v>0.63668432</v>
      </c>
    </row>
    <row r="47" spans="1:10" ht="15.75">
      <c r="A47" s="13" t="s">
        <v>150</v>
      </c>
      <c r="B47" s="1">
        <v>55.34446737461866</v>
      </c>
      <c r="C47" s="1">
        <v>3.7</v>
      </c>
      <c r="D47" s="1">
        <v>8.4</v>
      </c>
      <c r="E47" s="1">
        <v>103.53333333333335</v>
      </c>
      <c r="F47" s="1">
        <v>4.07</v>
      </c>
      <c r="G47" s="1">
        <v>2.89</v>
      </c>
      <c r="H47" s="1">
        <v>156368.5032804193</v>
      </c>
      <c r="I47" s="1">
        <v>92.32019323671499</v>
      </c>
      <c r="J47" s="1">
        <v>0.487601959</v>
      </c>
    </row>
    <row r="48" spans="1:10" ht="15.75">
      <c r="A48" s="13" t="s">
        <v>151</v>
      </c>
      <c r="B48" s="1">
        <v>56.8793922881734</v>
      </c>
      <c r="C48" s="1">
        <v>3</v>
      </c>
      <c r="D48" s="1">
        <v>8.4</v>
      </c>
      <c r="E48" s="1">
        <v>103.5</v>
      </c>
      <c r="F48" s="1">
        <v>4.04</v>
      </c>
      <c r="G48" s="1">
        <v>3.22</v>
      </c>
      <c r="H48" s="1">
        <v>156248.6368342384</v>
      </c>
      <c r="I48" s="1">
        <v>94.22340425531915</v>
      </c>
      <c r="J48" s="1">
        <v>0.118026808</v>
      </c>
    </row>
    <row r="49" spans="1:10" ht="15.75">
      <c r="A49" s="13" t="s">
        <v>152</v>
      </c>
      <c r="B49" s="1">
        <v>43.043891262899855</v>
      </c>
      <c r="C49" s="1">
        <v>2.5</v>
      </c>
      <c r="D49" s="1">
        <v>9</v>
      </c>
      <c r="E49" s="1">
        <v>104.60000000000001</v>
      </c>
      <c r="F49" s="1">
        <v>3.94</v>
      </c>
      <c r="G49" s="1">
        <v>3.59</v>
      </c>
      <c r="H49" s="1">
        <v>157616.9823692127</v>
      </c>
      <c r="I49" s="1">
        <v>95.67545717035611</v>
      </c>
      <c r="J49" s="1">
        <v>0</v>
      </c>
    </row>
    <row r="50" spans="1:10" ht="15.75">
      <c r="A50" s="13" t="s">
        <v>153</v>
      </c>
      <c r="B50" s="1">
        <v>40.56994766630037</v>
      </c>
      <c r="C50" s="1">
        <v>2.4000000000000004</v>
      </c>
      <c r="D50" s="1">
        <v>9.1</v>
      </c>
      <c r="E50" s="1">
        <v>104.96666666666665</v>
      </c>
      <c r="F50" s="1">
        <v>4.16</v>
      </c>
      <c r="G50" s="1">
        <v>3.82</v>
      </c>
      <c r="H50" s="1">
        <v>159929.8599330218</v>
      </c>
      <c r="I50" s="1">
        <v>99.90000000000002</v>
      </c>
      <c r="J50" s="1">
        <v>0</v>
      </c>
    </row>
    <row r="51" spans="1:10" ht="15.75">
      <c r="A51" s="13" t="s">
        <v>154</v>
      </c>
      <c r="B51" s="1">
        <v>48.39118653965574</v>
      </c>
      <c r="C51" s="1">
        <v>2.5</v>
      </c>
      <c r="D51" s="1">
        <v>9</v>
      </c>
      <c r="E51" s="1">
        <v>103.23333333333333</v>
      </c>
      <c r="F51" s="1">
        <v>4.5</v>
      </c>
      <c r="G51" s="1">
        <v>4.06</v>
      </c>
      <c r="H51" s="1">
        <v>159883.5478969973</v>
      </c>
      <c r="I51" s="1">
        <v>101.45014137606033</v>
      </c>
      <c r="J51" s="1">
        <v>1.102739962</v>
      </c>
    </row>
    <row r="52" spans="1:10" ht="15.75">
      <c r="A52" s="13" t="s">
        <v>155</v>
      </c>
      <c r="B52" s="1">
        <v>51.4965603722064</v>
      </c>
      <c r="C52" s="1">
        <v>2.2</v>
      </c>
      <c r="D52" s="1">
        <v>8.9</v>
      </c>
      <c r="E52" s="1">
        <v>102.8</v>
      </c>
      <c r="F52" s="1">
        <v>4.6</v>
      </c>
      <c r="G52" s="1">
        <v>4.5</v>
      </c>
      <c r="H52" s="1">
        <v>159693.2404548465</v>
      </c>
      <c r="I52" s="1">
        <v>107.25890151515154</v>
      </c>
      <c r="J52" s="1">
        <v>0.340438773</v>
      </c>
    </row>
    <row r="53" spans="1:10" ht="15.75">
      <c r="A53" s="13" t="s">
        <v>156</v>
      </c>
      <c r="B53" s="1">
        <v>57.905603442358256</v>
      </c>
      <c r="C53" s="1">
        <v>2.7</v>
      </c>
      <c r="D53" s="1">
        <v>8.6</v>
      </c>
      <c r="E53" s="1">
        <v>101.40000000000002</v>
      </c>
      <c r="F53" s="1">
        <v>4.45</v>
      </c>
      <c r="G53" s="1">
        <v>4.72</v>
      </c>
      <c r="H53" s="1">
        <v>161312.6050086088</v>
      </c>
      <c r="I53" s="1">
        <v>108.50093808630395</v>
      </c>
      <c r="J53" s="1">
        <v>1.112457434</v>
      </c>
    </row>
    <row r="54" spans="1:10" ht="15.75">
      <c r="A54" s="13" t="s">
        <v>157</v>
      </c>
      <c r="B54" s="1">
        <v>54.023939095798966</v>
      </c>
      <c r="C54" s="1">
        <v>2.9000000000000004</v>
      </c>
      <c r="D54" s="1">
        <v>8.3</v>
      </c>
      <c r="E54" s="1">
        <v>101.46666666666665</v>
      </c>
      <c r="F54" s="1">
        <v>4.31</v>
      </c>
      <c r="G54" s="1">
        <v>4.48</v>
      </c>
      <c r="H54" s="1">
        <v>161262.7903816245</v>
      </c>
      <c r="I54" s="1">
        <v>107.50485074626866</v>
      </c>
      <c r="J54" s="1">
        <v>0.35909074</v>
      </c>
    </row>
    <row r="55" spans="1:10" ht="15.75">
      <c r="A55" s="13" t="s">
        <v>158</v>
      </c>
      <c r="B55" s="1">
        <v>64.208503752204</v>
      </c>
      <c r="C55" s="1">
        <v>2.9000000000000004</v>
      </c>
      <c r="D55" s="1">
        <v>8.4</v>
      </c>
      <c r="E55" s="1">
        <v>99.53333333333335</v>
      </c>
      <c r="F55" s="1">
        <v>4.69</v>
      </c>
      <c r="G55" s="1">
        <v>4.86</v>
      </c>
      <c r="H55" s="1">
        <v>160901.6343359885</v>
      </c>
      <c r="I55" s="1">
        <v>103.14940421631532</v>
      </c>
      <c r="J55" s="1">
        <v>1.709426468</v>
      </c>
    </row>
    <row r="56" spans="1:10" ht="15.75">
      <c r="A56" s="13" t="s">
        <v>159</v>
      </c>
      <c r="B56" s="1">
        <v>77.69861431714882</v>
      </c>
      <c r="C56" s="1">
        <v>3.1</v>
      </c>
      <c r="D56" s="1">
        <v>8.7</v>
      </c>
      <c r="E56" s="1">
        <v>99.90000000000002</v>
      </c>
      <c r="F56" s="1">
        <v>4.77</v>
      </c>
      <c r="G56" s="1">
        <v>4.98</v>
      </c>
      <c r="H56" s="1">
        <v>160181.6573053564</v>
      </c>
      <c r="I56" s="1">
        <v>102.0949494949495</v>
      </c>
      <c r="J56" s="1">
        <v>0</v>
      </c>
    </row>
    <row r="57" spans="1:10" ht="15.75">
      <c r="A57" s="13" t="s">
        <v>160</v>
      </c>
      <c r="B57" s="1">
        <v>40.234903722011246</v>
      </c>
      <c r="C57" s="1">
        <v>1.5</v>
      </c>
      <c r="D57" s="1">
        <v>8.7</v>
      </c>
      <c r="E57" s="1">
        <v>94.5</v>
      </c>
      <c r="F57" s="1">
        <v>4.3</v>
      </c>
      <c r="G57" s="1">
        <v>4.21</v>
      </c>
      <c r="H57" s="1">
        <v>158418.6865222409</v>
      </c>
      <c r="I57" s="1">
        <v>100.06278855032319</v>
      </c>
      <c r="J57" s="1">
        <v>0</v>
      </c>
    </row>
    <row r="58" spans="1:10" ht="15.75">
      <c r="A58" s="13" t="s">
        <v>161</v>
      </c>
      <c r="B58" s="1">
        <v>31.545116121845325</v>
      </c>
      <c r="C58" s="1">
        <v>0</v>
      </c>
      <c r="D58" s="1">
        <v>9.7</v>
      </c>
      <c r="E58" s="1">
        <v>89.46666666666665</v>
      </c>
      <c r="F58" s="1">
        <v>4.5</v>
      </c>
      <c r="G58" s="1">
        <v>2.01</v>
      </c>
      <c r="H58" s="1">
        <v>154607.8675579437</v>
      </c>
      <c r="I58" s="1">
        <v>94.86865671641793</v>
      </c>
      <c r="J58" s="1">
        <v>0</v>
      </c>
    </row>
    <row r="59" spans="1:10" ht="15.75">
      <c r="A59" s="13" t="s">
        <v>162</v>
      </c>
      <c r="B59" s="1">
        <v>34.001870383006086</v>
      </c>
      <c r="C59" s="1">
        <v>-1.1</v>
      </c>
      <c r="D59" s="1">
        <v>10.5</v>
      </c>
      <c r="E59" s="1">
        <v>90.53333333333335</v>
      </c>
      <c r="F59" s="1">
        <v>4.44</v>
      </c>
      <c r="G59" s="1">
        <v>1.31</v>
      </c>
      <c r="H59" s="1">
        <v>155119.6350148525</v>
      </c>
      <c r="I59" s="1">
        <v>96.86061167747914</v>
      </c>
      <c r="J59" s="1">
        <v>1.049196518</v>
      </c>
    </row>
    <row r="60" spans="1:10" ht="15.75">
      <c r="A60" s="13" t="s">
        <v>163</v>
      </c>
      <c r="B60" s="1">
        <v>45.28973113497981</v>
      </c>
      <c r="C60" s="1">
        <v>-1.5</v>
      </c>
      <c r="D60" s="1">
        <v>11</v>
      </c>
      <c r="E60" s="1">
        <v>92.86666666666667</v>
      </c>
      <c r="F60" s="1">
        <v>4.04</v>
      </c>
      <c r="G60" s="1">
        <v>0.87</v>
      </c>
      <c r="H60" s="1">
        <v>156225.2862278395</v>
      </c>
      <c r="I60" s="1">
        <v>98.07630597014926</v>
      </c>
      <c r="J60" s="1">
        <v>0.464310216</v>
      </c>
    </row>
    <row r="61" spans="1:10" ht="15.75">
      <c r="A61" s="13" t="s">
        <v>164</v>
      </c>
      <c r="B61" s="1">
        <v>49.99709589359354</v>
      </c>
      <c r="C61" s="1">
        <v>-0.7000000000000001</v>
      </c>
      <c r="D61" s="1">
        <v>11.2</v>
      </c>
      <c r="E61" s="1">
        <v>90.40000000000002</v>
      </c>
      <c r="F61" s="1">
        <v>3.85</v>
      </c>
      <c r="G61" s="1">
        <v>0.72</v>
      </c>
      <c r="H61" s="1">
        <v>156176.2499544018</v>
      </c>
      <c r="I61" s="1">
        <v>99.35348837209303</v>
      </c>
      <c r="J61" s="1">
        <v>0.453713587</v>
      </c>
    </row>
    <row r="62" spans="1:10" ht="15.75">
      <c r="A62" s="13" t="s">
        <v>165</v>
      </c>
      <c r="B62" s="1">
        <v>49.807622405994394</v>
      </c>
      <c r="C62" s="1">
        <v>0.30000000000000004</v>
      </c>
      <c r="D62" s="1">
        <v>11.6</v>
      </c>
      <c r="E62" s="1">
        <v>92.36666666666667</v>
      </c>
      <c r="F62" s="1">
        <v>4.35</v>
      </c>
      <c r="G62" s="1">
        <v>0.66</v>
      </c>
      <c r="H62" s="1">
        <v>157840.3698370954</v>
      </c>
      <c r="I62" s="1">
        <v>100.71051162790698</v>
      </c>
      <c r="J62" s="1">
        <v>0</v>
      </c>
    </row>
    <row r="63" spans="1:10" ht="15.75">
      <c r="A63" s="13" t="s">
        <v>166</v>
      </c>
      <c r="B63" s="1">
        <v>64.80333088415381</v>
      </c>
      <c r="C63" s="1">
        <v>1</v>
      </c>
      <c r="D63" s="1">
        <v>12</v>
      </c>
      <c r="E63" s="1">
        <v>92.56666666666668</v>
      </c>
      <c r="F63" s="1">
        <v>5.11</v>
      </c>
      <c r="G63" s="1">
        <v>0.69</v>
      </c>
      <c r="H63" s="1">
        <v>158486.4032807977</v>
      </c>
      <c r="I63" s="1">
        <v>100.9497247706422</v>
      </c>
      <c r="J63" s="1">
        <v>0.374550979</v>
      </c>
    </row>
    <row r="64" spans="1:10" ht="15.75">
      <c r="A64" s="13" t="s">
        <v>167</v>
      </c>
      <c r="B64" s="1">
        <v>51.73658402317675</v>
      </c>
      <c r="C64" s="1">
        <v>1.9000000000000001</v>
      </c>
      <c r="D64" s="1">
        <v>12.2</v>
      </c>
      <c r="E64" s="1">
        <v>92.59999999999998</v>
      </c>
      <c r="F64" s="1">
        <v>5.63</v>
      </c>
      <c r="G64" s="1">
        <v>0.87</v>
      </c>
      <c r="H64" s="1">
        <v>159183.0297050309</v>
      </c>
      <c r="I64" s="1">
        <v>99.62397072278134</v>
      </c>
      <c r="J64" s="1">
        <v>0</v>
      </c>
    </row>
    <row r="65" spans="1:10" ht="15.75">
      <c r="A65" s="13" t="s">
        <v>168</v>
      </c>
      <c r="B65" s="1">
        <v>55.917991752920365</v>
      </c>
      <c r="C65" s="1">
        <v>2.4000000000000004</v>
      </c>
      <c r="D65" s="1">
        <v>12.3</v>
      </c>
      <c r="E65" s="1">
        <v>91.36666666666667</v>
      </c>
      <c r="F65" s="1">
        <v>6.5</v>
      </c>
      <c r="G65" s="1">
        <v>1.02</v>
      </c>
      <c r="H65" s="1">
        <v>158671.6514248955</v>
      </c>
      <c r="I65" s="1">
        <v>99.27865576748412</v>
      </c>
      <c r="J65" s="1">
        <v>1.011480691</v>
      </c>
    </row>
    <row r="66" spans="1:10" ht="15.75">
      <c r="A66" s="13" t="s">
        <v>169</v>
      </c>
      <c r="B66" s="1">
        <v>60.31455725580484</v>
      </c>
      <c r="C66" s="1">
        <v>3.7</v>
      </c>
      <c r="D66" s="1">
        <v>12.3</v>
      </c>
      <c r="E66" s="1">
        <v>92.60000000000001</v>
      </c>
      <c r="F66" s="1">
        <v>7.36</v>
      </c>
      <c r="G66" s="1">
        <v>1.09</v>
      </c>
      <c r="H66" s="1">
        <v>157206.0116965924</v>
      </c>
      <c r="I66" s="1">
        <v>99.81164874551973</v>
      </c>
      <c r="J66" s="1">
        <v>0.937905622</v>
      </c>
    </row>
    <row r="67" spans="1:10" ht="15.75">
      <c r="A67" s="13" t="s">
        <v>170</v>
      </c>
      <c r="B67" s="1">
        <v>75.20949146670863</v>
      </c>
      <c r="C67" s="1">
        <v>3.8000000000000003</v>
      </c>
      <c r="D67" s="1">
        <v>12.5</v>
      </c>
      <c r="E67" s="1">
        <v>91.13333333333333</v>
      </c>
      <c r="F67" s="1">
        <v>9.89</v>
      </c>
      <c r="G67" s="1">
        <v>1.41</v>
      </c>
      <c r="H67" s="1">
        <v>157039.8332143871</v>
      </c>
      <c r="I67" s="1">
        <v>96.0003536693192</v>
      </c>
      <c r="J67" s="1">
        <v>0.692888477</v>
      </c>
    </row>
    <row r="68" spans="1:10" ht="15.75">
      <c r="A68" s="13" t="s">
        <v>171</v>
      </c>
      <c r="B68" s="1">
        <v>76.3162857613927</v>
      </c>
      <c r="C68" s="1">
        <v>3.2</v>
      </c>
      <c r="D68" s="1">
        <v>12.8</v>
      </c>
      <c r="E68" s="1">
        <v>90.8</v>
      </c>
      <c r="F68" s="1">
        <v>11.47</v>
      </c>
      <c r="G68" s="1">
        <v>1.56</v>
      </c>
      <c r="H68" s="1">
        <v>156272.7657941839</v>
      </c>
      <c r="I68" s="1">
        <v>93.2072695035461</v>
      </c>
      <c r="J68" s="1">
        <v>0</v>
      </c>
    </row>
    <row r="69" spans="1:10" ht="15.75">
      <c r="A69" s="13" t="s">
        <v>172</v>
      </c>
      <c r="B69" s="1">
        <v>75.36232243170006</v>
      </c>
      <c r="C69" s="1">
        <v>3.9000000000000004</v>
      </c>
      <c r="D69" s="1">
        <v>14.1</v>
      </c>
      <c r="E69" s="1">
        <v>87.36666666666667</v>
      </c>
      <c r="F69" s="1">
        <v>12.23</v>
      </c>
      <c r="G69" s="1">
        <v>1.5</v>
      </c>
      <c r="H69" s="1">
        <v>153808.4984655554</v>
      </c>
      <c r="I69" s="1">
        <v>92.8145104895105</v>
      </c>
      <c r="J69" s="1">
        <v>0</v>
      </c>
    </row>
    <row r="70" spans="1:10" ht="15.75">
      <c r="A70" s="13" t="s">
        <v>173</v>
      </c>
      <c r="B70" s="1">
        <v>70.80375587754574</v>
      </c>
      <c r="C70" s="1">
        <v>3.4000000000000004</v>
      </c>
      <c r="D70" s="1">
        <v>14.9</v>
      </c>
      <c r="E70" s="1">
        <v>87.39999999999999</v>
      </c>
      <c r="F70" s="1">
        <v>13.22</v>
      </c>
      <c r="G70" s="1">
        <v>1.04</v>
      </c>
      <c r="H70" s="1">
        <v>153597.1754776455</v>
      </c>
      <c r="I70" s="1">
        <v>88.21785095320624</v>
      </c>
      <c r="J70" s="1">
        <v>0.386693428</v>
      </c>
    </row>
    <row r="71" spans="1:10" ht="15.75">
      <c r="A71" s="13" t="s">
        <v>174</v>
      </c>
      <c r="B71" s="1">
        <v>79.63120859464559</v>
      </c>
      <c r="C71" s="1">
        <v>2.8000000000000003</v>
      </c>
      <c r="D71" s="1">
        <v>15.6</v>
      </c>
      <c r="E71" s="1">
        <v>85.36666666666667</v>
      </c>
      <c r="F71" s="1">
        <v>11.38</v>
      </c>
      <c r="G71" s="1">
        <v>0.7</v>
      </c>
      <c r="H71" s="1">
        <v>152096.1206629709</v>
      </c>
      <c r="I71" s="1">
        <v>86.28082545141874</v>
      </c>
      <c r="J71" s="1">
        <v>0</v>
      </c>
    </row>
    <row r="72" spans="1:10" ht="15.75">
      <c r="A72" s="13" t="s">
        <v>175</v>
      </c>
      <c r="B72" s="1">
        <v>69.79895609230505</v>
      </c>
      <c r="C72" s="1">
        <v>2.9000000000000004</v>
      </c>
      <c r="D72" s="1">
        <v>16.2</v>
      </c>
      <c r="E72" s="1">
        <v>87.16666666666667</v>
      </c>
      <c r="F72" s="1">
        <v>9.67</v>
      </c>
      <c r="G72" s="1">
        <v>0.36</v>
      </c>
      <c r="H72" s="1">
        <v>150746.4556131156</v>
      </c>
      <c r="I72" s="1">
        <v>85.6217054263566</v>
      </c>
      <c r="J72" s="1">
        <v>0.007840147</v>
      </c>
    </row>
    <row r="73" spans="1:10" ht="15.75">
      <c r="A73" s="13" t="s">
        <v>176</v>
      </c>
      <c r="B73" s="1">
        <v>69.89626280090438</v>
      </c>
      <c r="C73" s="1">
        <v>2</v>
      </c>
      <c r="D73" s="1">
        <v>17</v>
      </c>
      <c r="E73" s="1">
        <v>83.83333333333334</v>
      </c>
      <c r="F73" s="1">
        <v>7.91</v>
      </c>
      <c r="G73" s="1">
        <v>0.2</v>
      </c>
      <c r="H73" s="1">
        <v>148008</v>
      </c>
      <c r="I73" s="1">
        <v>83.73533447684392</v>
      </c>
      <c r="J73" s="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1">
      <pane ySplit="615" topLeftCell="A1" activePane="topLeft" state="split"/>
      <selection pane="topLeft" activeCell="A1" sqref="A1"/>
      <selection pane="bottomLeft" activeCell="O76" sqref="O76"/>
    </sheetView>
  </sheetViews>
  <sheetFormatPr defaultColWidth="9.140625" defaultRowHeight="15"/>
  <cols>
    <col min="1" max="1" width="9.00390625" style="13" bestFit="1" customWidth="1"/>
    <col min="2" max="2" width="29.8515625" style="1" bestFit="1" customWidth="1"/>
    <col min="3" max="3" width="22.00390625" style="1" bestFit="1" customWidth="1"/>
    <col min="4" max="4" width="9.140625" style="1" customWidth="1"/>
    <col min="5" max="5" width="9.28125" style="1" customWidth="1"/>
    <col min="6" max="6" width="5.57421875" style="1" bestFit="1" customWidth="1"/>
    <col min="7" max="7" width="5.57421875" style="1" customWidth="1"/>
    <col min="8" max="8" width="7.421875" style="2" bestFit="1" customWidth="1"/>
    <col min="9" max="9" width="9.140625" style="1" customWidth="1"/>
    <col min="10" max="10" width="13.7109375" style="1" bestFit="1" customWidth="1"/>
    <col min="11" max="11" width="16.7109375" style="1" bestFit="1" customWidth="1"/>
    <col min="12" max="12" width="16.7109375" style="1" customWidth="1"/>
    <col min="13" max="16384" width="9.140625" style="1" customWidth="1"/>
  </cols>
  <sheetData>
    <row r="1" spans="1:15" s="13" customFormat="1" ht="15.75">
      <c r="A1" s="13" t="s">
        <v>177</v>
      </c>
      <c r="B1" s="15" t="s">
        <v>203</v>
      </c>
      <c r="C1" s="13" t="s">
        <v>204</v>
      </c>
      <c r="D1" s="13" t="s">
        <v>202</v>
      </c>
      <c r="E1" s="13" t="s">
        <v>230</v>
      </c>
      <c r="F1" s="13" t="s">
        <v>193</v>
      </c>
      <c r="G1" s="13" t="s">
        <v>194</v>
      </c>
      <c r="H1" s="14" t="s">
        <v>180</v>
      </c>
      <c r="I1" s="13" t="s">
        <v>181</v>
      </c>
      <c r="J1" s="13" t="s">
        <v>188</v>
      </c>
      <c r="K1" s="13" t="s">
        <v>209</v>
      </c>
      <c r="L1" s="13" t="s">
        <v>208</v>
      </c>
      <c r="M1" s="13" t="s">
        <v>3</v>
      </c>
      <c r="N1" s="13" t="s">
        <v>206</v>
      </c>
      <c r="O1" s="13" t="s">
        <v>207</v>
      </c>
    </row>
    <row r="2" spans="1:13" ht="15.75">
      <c r="A2" s="13" t="s">
        <v>5</v>
      </c>
      <c r="B2" s="1">
        <v>2.23</v>
      </c>
      <c r="C2" s="1">
        <v>1.5070500000000002</v>
      </c>
      <c r="D2" s="1">
        <v>1.4797120201718588</v>
      </c>
      <c r="F2" s="1">
        <v>7.9</v>
      </c>
      <c r="H2" s="3">
        <v>2</v>
      </c>
      <c r="J2" s="1">
        <v>29.666666666666668</v>
      </c>
      <c r="M2" s="1">
        <v>49239.03060048464</v>
      </c>
    </row>
    <row r="3" spans="1:13" ht="15.75">
      <c r="A3" s="13" t="s">
        <v>6</v>
      </c>
      <c r="B3" s="1">
        <v>2.23</v>
      </c>
      <c r="C3" s="1">
        <v>1.50696</v>
      </c>
      <c r="D3" s="1">
        <v>1.479800392843871</v>
      </c>
      <c r="F3" s="1">
        <v>6</v>
      </c>
      <c r="H3" s="3">
        <v>2</v>
      </c>
      <c r="J3" s="1">
        <v>30.666666666666668</v>
      </c>
      <c r="M3" s="1">
        <v>50712.91514671699</v>
      </c>
    </row>
    <row r="4" spans="1:13" ht="15.75">
      <c r="A4" s="13" t="s">
        <v>7</v>
      </c>
      <c r="B4" s="1">
        <v>2.23</v>
      </c>
      <c r="C4" s="1">
        <v>1.51815</v>
      </c>
      <c r="D4" s="1">
        <v>1.468893060633007</v>
      </c>
      <c r="F4" s="1">
        <v>7.300000000000001</v>
      </c>
      <c r="H4" s="3">
        <v>2</v>
      </c>
      <c r="J4" s="1">
        <v>29.766666666666666</v>
      </c>
      <c r="M4" s="1">
        <v>51040.57487341283</v>
      </c>
    </row>
    <row r="5" spans="1:13" ht="15.75">
      <c r="A5" s="13" t="s">
        <v>8</v>
      </c>
      <c r="B5" s="1">
        <v>2.23</v>
      </c>
      <c r="C5" s="1">
        <v>1.5308700000000002</v>
      </c>
      <c r="D5" s="1">
        <v>1.4566880270695746</v>
      </c>
      <c r="F5" s="1">
        <v>4.5</v>
      </c>
      <c r="H5" s="3">
        <v>2</v>
      </c>
      <c r="J5" s="1">
        <v>30.3</v>
      </c>
      <c r="M5" s="1">
        <v>51945.2680510447</v>
      </c>
    </row>
    <row r="6" spans="1:13" ht="15.75">
      <c r="A6" s="13" t="s">
        <v>9</v>
      </c>
      <c r="B6" s="1">
        <v>2.5500000000000003</v>
      </c>
      <c r="C6" s="1">
        <v>1.51807</v>
      </c>
      <c r="D6" s="1">
        <v>1.6797644377400254</v>
      </c>
      <c r="F6" s="1">
        <v>7.300000000000001</v>
      </c>
      <c r="H6" s="3">
        <v>2.1</v>
      </c>
      <c r="J6" s="1">
        <v>29.46666666666667</v>
      </c>
      <c r="M6" s="1">
        <v>51933.35887156664</v>
      </c>
    </row>
    <row r="7" spans="1:13" ht="15.75">
      <c r="A7" s="13" t="s">
        <v>10</v>
      </c>
      <c r="B7" s="1">
        <v>3.45</v>
      </c>
      <c r="C7" s="1">
        <v>1.51929</v>
      </c>
      <c r="D7" s="1">
        <v>2.27079754358944</v>
      </c>
      <c r="F7" s="1">
        <v>11.600000000000001</v>
      </c>
      <c r="H7" s="3">
        <v>2.2</v>
      </c>
      <c r="J7" s="1">
        <v>32.666666666666664</v>
      </c>
      <c r="M7" s="1">
        <v>53992.37735779509</v>
      </c>
    </row>
    <row r="8" spans="1:13" ht="15.75">
      <c r="A8" s="13" t="s">
        <v>11</v>
      </c>
      <c r="B8" s="1">
        <v>3.42</v>
      </c>
      <c r="C8" s="1">
        <v>1.55532</v>
      </c>
      <c r="D8" s="1">
        <v>2.198904405524265</v>
      </c>
      <c r="F8" s="1">
        <v>12.600000000000001</v>
      </c>
      <c r="H8" s="3">
        <v>2.3</v>
      </c>
      <c r="J8" s="1">
        <v>32.46666666666667</v>
      </c>
      <c r="M8" s="1">
        <v>54306.06065121669</v>
      </c>
    </row>
    <row r="9" spans="1:13" ht="15.75">
      <c r="A9" s="13" t="s">
        <v>12</v>
      </c>
      <c r="B9" s="1">
        <v>3.4</v>
      </c>
      <c r="C9" s="1">
        <v>1.60939</v>
      </c>
      <c r="D9" s="1">
        <v>2.1126016689553184</v>
      </c>
      <c r="F9" s="1">
        <v>15.9</v>
      </c>
      <c r="H9" s="3">
        <v>2.4</v>
      </c>
      <c r="J9" s="1">
        <v>35.333333333333336</v>
      </c>
      <c r="M9" s="1">
        <v>56164.11735129068</v>
      </c>
    </row>
    <row r="10" spans="1:13" ht="15.75">
      <c r="A10" s="13" t="s">
        <v>13</v>
      </c>
      <c r="B10" s="1">
        <v>3.4</v>
      </c>
      <c r="C10" s="1">
        <v>1.6478800000000002</v>
      </c>
      <c r="D10" s="1">
        <v>2.063257033279122</v>
      </c>
      <c r="F10" s="1">
        <v>14.100000000000001</v>
      </c>
      <c r="H10" s="3">
        <v>2.4</v>
      </c>
      <c r="J10" s="1">
        <v>34.66666666666667</v>
      </c>
      <c r="M10" s="1">
        <v>56134.41181304545</v>
      </c>
    </row>
    <row r="11" spans="1:13" ht="15.75">
      <c r="A11" s="13" t="s">
        <v>14</v>
      </c>
      <c r="B11" s="1">
        <v>3.64</v>
      </c>
      <c r="C11" s="1">
        <v>1.6565100000000001</v>
      </c>
      <c r="D11" s="1">
        <v>2.1973909001454865</v>
      </c>
      <c r="F11" s="1">
        <v>12.200000000000001</v>
      </c>
      <c r="H11" s="3">
        <v>2.5</v>
      </c>
      <c r="J11" s="1">
        <v>35.6</v>
      </c>
      <c r="M11" s="1">
        <v>57224.69719426011</v>
      </c>
    </row>
    <row r="12" spans="1:13" ht="15.75">
      <c r="A12" s="13" t="s">
        <v>15</v>
      </c>
      <c r="B12" s="1">
        <v>3.64</v>
      </c>
      <c r="C12" s="1">
        <v>1.6555700000000002</v>
      </c>
      <c r="D12" s="1">
        <v>2.198638535368483</v>
      </c>
      <c r="F12" s="1">
        <v>9.8</v>
      </c>
      <c r="H12" s="3">
        <v>2.5</v>
      </c>
      <c r="J12" s="1">
        <v>39.13333333333333</v>
      </c>
      <c r="M12" s="1">
        <v>60028.92696878948</v>
      </c>
    </row>
    <row r="13" spans="1:13" ht="15.75">
      <c r="A13" s="13" t="s">
        <v>16</v>
      </c>
      <c r="B13" s="1">
        <v>3.62</v>
      </c>
      <c r="C13" s="1">
        <v>1.6408500000000001</v>
      </c>
      <c r="D13" s="1">
        <v>2.2061736295212846</v>
      </c>
      <c r="F13" s="1">
        <v>7</v>
      </c>
      <c r="H13" s="3">
        <v>2.5</v>
      </c>
      <c r="J13" s="1">
        <v>37.5</v>
      </c>
      <c r="M13" s="1">
        <v>60353.53075509095</v>
      </c>
    </row>
    <row r="14" spans="1:13" ht="15.75">
      <c r="A14" s="13" t="s">
        <v>17</v>
      </c>
      <c r="B14" s="1">
        <v>3.62</v>
      </c>
      <c r="C14" s="1">
        <v>1.7364100000000002</v>
      </c>
      <c r="D14" s="1">
        <v>2.0847610875311706</v>
      </c>
      <c r="F14" s="1">
        <v>9.8</v>
      </c>
      <c r="H14" s="3">
        <v>2.7</v>
      </c>
      <c r="J14" s="1">
        <v>39.233333333333334</v>
      </c>
      <c r="M14" s="1">
        <v>62765.6002374684</v>
      </c>
    </row>
    <row r="15" spans="1:13" ht="15.75">
      <c r="A15" s="13" t="s">
        <v>18</v>
      </c>
      <c r="B15" s="1">
        <v>4.0200000000000005</v>
      </c>
      <c r="C15" s="1">
        <v>1.8247600000000002</v>
      </c>
      <c r="D15" s="1">
        <v>2.2030294394879326</v>
      </c>
      <c r="F15" s="1">
        <v>10.5</v>
      </c>
      <c r="H15" s="3">
        <v>2.7</v>
      </c>
      <c r="J15" s="1">
        <v>39.699999999999996</v>
      </c>
      <c r="M15" s="1">
        <v>64092.75470447131</v>
      </c>
    </row>
    <row r="16" spans="1:13" ht="15.75">
      <c r="A16" s="13" t="s">
        <v>19</v>
      </c>
      <c r="B16" s="1">
        <v>4.25</v>
      </c>
      <c r="C16" s="1">
        <v>1.8205200000000001</v>
      </c>
      <c r="D16" s="1">
        <v>2.3344978357831825</v>
      </c>
      <c r="F16" s="1">
        <v>13.600000000000001</v>
      </c>
      <c r="H16" s="3">
        <v>2.8</v>
      </c>
      <c r="J16" s="1">
        <v>41.349999999999994</v>
      </c>
      <c r="M16" s="1">
        <v>66005.91944731868</v>
      </c>
    </row>
    <row r="17" spans="1:13" ht="15.75">
      <c r="A17" s="13" t="s">
        <v>20</v>
      </c>
      <c r="B17" s="1">
        <v>4.58</v>
      </c>
      <c r="C17" s="1">
        <v>1.7021400000000002</v>
      </c>
      <c r="D17" s="1">
        <v>2.6907304922039312</v>
      </c>
      <c r="F17" s="1">
        <v>17.7</v>
      </c>
      <c r="H17" s="3">
        <v>3</v>
      </c>
      <c r="J17" s="1">
        <v>43.36666666666667</v>
      </c>
      <c r="M17" s="1">
        <v>67057.91569300393</v>
      </c>
    </row>
    <row r="18" spans="1:13" ht="15.75">
      <c r="A18" s="13" t="s">
        <v>21</v>
      </c>
      <c r="B18" s="1">
        <v>4.6000000000000005</v>
      </c>
      <c r="C18" s="1">
        <v>1.71832</v>
      </c>
      <c r="D18" s="1">
        <v>2.6770333814423393</v>
      </c>
      <c r="F18" s="1">
        <v>23.8</v>
      </c>
      <c r="H18" s="3">
        <v>3.3</v>
      </c>
      <c r="J18" s="1">
        <v>44.166666666666664</v>
      </c>
      <c r="M18" s="1">
        <v>67424.88694705229</v>
      </c>
    </row>
    <row r="19" spans="1:13" ht="15.75">
      <c r="A19" s="13" t="s">
        <v>22</v>
      </c>
      <c r="B19" s="1">
        <v>13</v>
      </c>
      <c r="C19" s="1">
        <v>1.6955000000000002</v>
      </c>
      <c r="D19" s="1">
        <v>7.6673547626069</v>
      </c>
      <c r="F19" s="1">
        <v>26</v>
      </c>
      <c r="H19" s="3">
        <v>3.4</v>
      </c>
      <c r="J19" s="1">
        <v>42.166666666666664</v>
      </c>
      <c r="M19" s="1">
        <v>66053.75839658048</v>
      </c>
    </row>
    <row r="20" spans="1:13" ht="15.75">
      <c r="A20" s="13" t="s">
        <v>23</v>
      </c>
      <c r="B20" s="1">
        <v>13</v>
      </c>
      <c r="C20" s="1">
        <v>1.6732000000000002</v>
      </c>
      <c r="D20" s="1">
        <v>7.769543389911545</v>
      </c>
      <c r="F20" s="1">
        <v>28.700000000000003</v>
      </c>
      <c r="H20" s="3">
        <v>3.6</v>
      </c>
      <c r="J20" s="1">
        <v>40.9</v>
      </c>
      <c r="M20" s="1">
        <v>64958.03523907584</v>
      </c>
    </row>
    <row r="21" spans="1:13" ht="15.75">
      <c r="A21" s="13" t="s">
        <v>24</v>
      </c>
      <c r="B21" s="1">
        <v>11.5</v>
      </c>
      <c r="C21" s="1">
        <v>1.7565100000000002</v>
      </c>
      <c r="D21" s="1">
        <v>6.5470734581642</v>
      </c>
      <c r="F21" s="1">
        <v>22.3</v>
      </c>
      <c r="H21" s="3">
        <v>3.6</v>
      </c>
      <c r="J21" s="1">
        <v>41.46666666666667</v>
      </c>
      <c r="M21" s="1">
        <v>64456.07455915138</v>
      </c>
    </row>
    <row r="22" spans="1:13" ht="15.75">
      <c r="A22" s="13" t="s">
        <v>25</v>
      </c>
      <c r="B22" s="1">
        <v>11.700000000000001</v>
      </c>
      <c r="C22" s="1">
        <v>1.7930500000000003</v>
      </c>
      <c r="D22" s="1">
        <v>6.525194500989933</v>
      </c>
      <c r="F22" s="1">
        <v>16.7</v>
      </c>
      <c r="H22" s="3">
        <v>3.8</v>
      </c>
      <c r="J22" s="1">
        <v>40.833333333333336</v>
      </c>
      <c r="M22" s="1">
        <v>63174.98389956355</v>
      </c>
    </row>
    <row r="23" spans="1:13" ht="15.75">
      <c r="A23" s="13" t="s">
        <v>26</v>
      </c>
      <c r="B23" s="1">
        <v>11.4</v>
      </c>
      <c r="C23" s="1">
        <v>1.7948400000000002</v>
      </c>
      <c r="D23" s="1">
        <v>6.351541084442067</v>
      </c>
      <c r="F23" s="1">
        <v>15.200000000000001</v>
      </c>
      <c r="H23" s="3">
        <v>4</v>
      </c>
      <c r="J23" s="1">
        <v>39.76666666666667</v>
      </c>
      <c r="M23" s="1">
        <v>62232.34987372666</v>
      </c>
    </row>
    <row r="24" spans="1:13" ht="15.75">
      <c r="A24" s="13" t="s">
        <v>27</v>
      </c>
      <c r="B24" s="1">
        <v>11.4</v>
      </c>
      <c r="C24" s="1">
        <v>1.6466500000000002</v>
      </c>
      <c r="D24" s="1">
        <v>6.923146995414933</v>
      </c>
      <c r="F24" s="1">
        <v>13.100000000000001</v>
      </c>
      <c r="H24" s="3">
        <v>4.1</v>
      </c>
      <c r="J24" s="1">
        <v>39.23333333333334</v>
      </c>
      <c r="M24" s="1">
        <v>62297.68183473119</v>
      </c>
    </row>
    <row r="25" spans="1:13" ht="15.75">
      <c r="A25" s="13" t="s">
        <v>28</v>
      </c>
      <c r="B25" s="1">
        <v>11.5</v>
      </c>
      <c r="C25" s="1">
        <v>1.6562000000000001</v>
      </c>
      <c r="D25" s="1">
        <v>6.943605844704745</v>
      </c>
      <c r="F25" s="1">
        <v>16.400000000000002</v>
      </c>
      <c r="H25" s="3">
        <v>4.2</v>
      </c>
      <c r="J25" s="1">
        <v>40.3</v>
      </c>
      <c r="M25" s="1">
        <v>63758.12923128832</v>
      </c>
    </row>
    <row r="26" spans="1:13" ht="15.75">
      <c r="A26" s="13" t="s">
        <v>29</v>
      </c>
      <c r="B26" s="1">
        <v>12.9</v>
      </c>
      <c r="C26" s="1">
        <v>1.5080200000000001</v>
      </c>
      <c r="D26" s="1">
        <v>8.554263206058275</v>
      </c>
      <c r="F26" s="1">
        <v>21.1</v>
      </c>
      <c r="H26" s="3">
        <v>4.6</v>
      </c>
      <c r="J26" s="1">
        <v>40.266666666666666</v>
      </c>
      <c r="M26" s="1">
        <v>65291.1102719117</v>
      </c>
    </row>
    <row r="27" spans="1:13" ht="15.75">
      <c r="A27" s="13" t="s">
        <v>30</v>
      </c>
      <c r="B27" s="1">
        <v>12.950000000000001</v>
      </c>
      <c r="C27" s="1">
        <v>1.4892</v>
      </c>
      <c r="D27" s="1">
        <v>8.695944131077088</v>
      </c>
      <c r="F27" s="1">
        <v>11.4</v>
      </c>
      <c r="H27" s="3">
        <v>4.4</v>
      </c>
      <c r="J27" s="1">
        <v>41.23333333333333</v>
      </c>
      <c r="M27" s="1">
        <v>66915.53358779148</v>
      </c>
    </row>
    <row r="28" spans="1:13" ht="15.75">
      <c r="A28" s="13" t="s">
        <v>31</v>
      </c>
      <c r="B28" s="1">
        <v>13.15</v>
      </c>
      <c r="C28" s="1">
        <v>1.4852</v>
      </c>
      <c r="D28" s="1">
        <v>8.854026393751683</v>
      </c>
      <c r="F28" s="1">
        <v>23.200000000000003</v>
      </c>
      <c r="H28" s="3">
        <v>5</v>
      </c>
      <c r="J28" s="1">
        <v>40.266666666666666</v>
      </c>
      <c r="M28" s="1">
        <v>67225.81265349436</v>
      </c>
    </row>
    <row r="29" spans="1:13" ht="15.75">
      <c r="A29" s="13" t="s">
        <v>32</v>
      </c>
      <c r="B29" s="1">
        <v>13.56</v>
      </c>
      <c r="C29" s="1">
        <v>1.49103</v>
      </c>
      <c r="D29" s="1">
        <v>9.094384418824571</v>
      </c>
      <c r="F29" s="1">
        <v>28.400000000000002</v>
      </c>
      <c r="H29" s="3">
        <v>5.4</v>
      </c>
      <c r="J29" s="1">
        <v>43.699999999999996</v>
      </c>
      <c r="M29" s="1">
        <v>69382.20553456823</v>
      </c>
    </row>
    <row r="30" spans="1:13" ht="15.75">
      <c r="A30" s="13" t="s">
        <v>33</v>
      </c>
      <c r="B30" s="1">
        <v>13.56</v>
      </c>
      <c r="C30" s="1">
        <v>1.4587100000000002</v>
      </c>
      <c r="D30" s="1">
        <v>9.295884720060874</v>
      </c>
      <c r="F30" s="1">
        <v>26.200000000000003</v>
      </c>
      <c r="H30" s="3">
        <v>5.8</v>
      </c>
      <c r="J30" s="1">
        <v>44.93333333333334</v>
      </c>
      <c r="M30" s="1">
        <v>70021.89699866374</v>
      </c>
    </row>
    <row r="31" spans="1:13" ht="15.75">
      <c r="A31" s="13" t="s">
        <v>34</v>
      </c>
      <c r="B31" s="1">
        <v>14.450000000000001</v>
      </c>
      <c r="C31" s="1">
        <v>1.46506</v>
      </c>
      <c r="D31" s="1">
        <v>9.863077280111396</v>
      </c>
      <c r="F31" s="1">
        <v>46.5</v>
      </c>
      <c r="H31" s="3">
        <v>6.4</v>
      </c>
      <c r="J31" s="1">
        <v>46.26666666666667</v>
      </c>
      <c r="M31" s="1">
        <v>70644.4100331159</v>
      </c>
    </row>
    <row r="32" spans="1:13" ht="15.75">
      <c r="A32" s="13" t="s">
        <v>35</v>
      </c>
      <c r="B32" s="1">
        <v>14.280000000000001</v>
      </c>
      <c r="C32" s="1">
        <v>1.429</v>
      </c>
      <c r="D32" s="1">
        <v>9.99300209937019</v>
      </c>
      <c r="F32" s="1">
        <v>29.6</v>
      </c>
      <c r="H32" s="3">
        <v>6.5</v>
      </c>
      <c r="J32" s="1">
        <v>47.63333333333333</v>
      </c>
      <c r="M32" s="1">
        <v>71353.69155163309</v>
      </c>
    </row>
    <row r="33" spans="1:13" ht="15.75">
      <c r="A33" s="13" t="s">
        <v>36</v>
      </c>
      <c r="B33" s="1">
        <v>14.280000000000001</v>
      </c>
      <c r="C33" s="1">
        <v>1.49852</v>
      </c>
      <c r="D33" s="1">
        <v>9.529402343645732</v>
      </c>
      <c r="F33" s="1">
        <v>24.3</v>
      </c>
      <c r="H33" s="3">
        <v>6.8</v>
      </c>
      <c r="J33" s="1">
        <v>48.666666666666664</v>
      </c>
      <c r="M33" s="1">
        <v>71855.27023900824</v>
      </c>
    </row>
    <row r="34" spans="1:13" ht="15.75">
      <c r="A34" s="13" t="s">
        <v>37</v>
      </c>
      <c r="B34" s="1">
        <v>14.05</v>
      </c>
      <c r="C34" s="1">
        <v>1.5287300000000001</v>
      </c>
      <c r="D34" s="1">
        <v>9.19063536399495</v>
      </c>
      <c r="F34" s="1">
        <v>21.200000000000003</v>
      </c>
      <c r="H34" s="3">
        <v>7.1</v>
      </c>
      <c r="J34" s="1">
        <v>49.333333333333336</v>
      </c>
      <c r="M34" s="1">
        <v>72201.11955209554</v>
      </c>
    </row>
    <row r="35" spans="1:13" ht="15.75">
      <c r="A35" s="13" t="s">
        <v>38</v>
      </c>
      <c r="B35" s="1">
        <v>13.83</v>
      </c>
      <c r="C35" s="1">
        <v>1.52</v>
      </c>
      <c r="D35" s="1">
        <v>9.098684210526315</v>
      </c>
      <c r="F35" s="1">
        <v>18.3</v>
      </c>
      <c r="H35" s="3">
        <v>7.6</v>
      </c>
      <c r="J35" s="1">
        <v>49.800000000000004</v>
      </c>
      <c r="M35" s="1">
        <v>72545.72177186013</v>
      </c>
    </row>
    <row r="36" spans="1:13" ht="15.75">
      <c r="A36" s="13" t="s">
        <v>39</v>
      </c>
      <c r="B36" s="1">
        <v>13.950000000000001</v>
      </c>
      <c r="C36" s="1">
        <v>1.6001400000000001</v>
      </c>
      <c r="D36" s="1">
        <v>8.71798717612209</v>
      </c>
      <c r="F36" s="1">
        <v>21.200000000000003</v>
      </c>
      <c r="H36" s="3">
        <v>7.9</v>
      </c>
      <c r="J36" s="1">
        <v>49.9</v>
      </c>
      <c r="M36" s="1">
        <v>72935.05082511726</v>
      </c>
    </row>
    <row r="37" spans="1:13" ht="15.75">
      <c r="A37" s="13" t="s">
        <v>40</v>
      </c>
      <c r="B37" s="1">
        <v>14.09</v>
      </c>
      <c r="C37" s="1">
        <v>1.6488800000000001</v>
      </c>
      <c r="D37" s="1">
        <v>8.545194313715976</v>
      </c>
      <c r="F37" s="1">
        <v>23.5</v>
      </c>
      <c r="H37" s="3">
        <v>8.4</v>
      </c>
      <c r="J37" s="1">
        <v>51.36666666666667</v>
      </c>
      <c r="M37" s="1">
        <v>74187.2336367834</v>
      </c>
    </row>
    <row r="38" spans="1:13" ht="15.75">
      <c r="A38" s="13" t="s">
        <v>41</v>
      </c>
      <c r="B38" s="1">
        <v>16.25</v>
      </c>
      <c r="C38" s="1">
        <v>1.62182</v>
      </c>
      <c r="D38" s="1">
        <v>10.01960760133677</v>
      </c>
      <c r="F38" s="1">
        <v>22.8</v>
      </c>
      <c r="H38" s="3">
        <v>8.7</v>
      </c>
      <c r="J38" s="1">
        <v>51.43333333333334</v>
      </c>
      <c r="M38" s="1">
        <v>74976.3403630284</v>
      </c>
    </row>
    <row r="39" spans="1:13" ht="15.75">
      <c r="A39" s="13" t="s">
        <v>42</v>
      </c>
      <c r="B39" s="1">
        <v>23.650000000000002</v>
      </c>
      <c r="C39" s="1">
        <v>1.6417300000000001</v>
      </c>
      <c r="D39" s="1">
        <v>14.405535624006383</v>
      </c>
      <c r="F39" s="1">
        <v>21.700000000000003</v>
      </c>
      <c r="H39" s="3">
        <v>9.3</v>
      </c>
      <c r="J39" s="1">
        <v>53.36666666666667</v>
      </c>
      <c r="M39" s="1">
        <v>76570.99073021306</v>
      </c>
    </row>
    <row r="40" spans="1:13" ht="15.75">
      <c r="A40" s="13" t="s">
        <v>43</v>
      </c>
      <c r="B40" s="1">
        <v>36.5</v>
      </c>
      <c r="C40" s="1">
        <v>1.70327</v>
      </c>
      <c r="D40" s="1">
        <v>21.429368215256535</v>
      </c>
      <c r="F40" s="1">
        <v>21.700000000000003</v>
      </c>
      <c r="H40" s="3">
        <v>9.6</v>
      </c>
      <c r="J40" s="1">
        <v>54.099999999999994</v>
      </c>
      <c r="M40" s="1">
        <v>77588.95593378607</v>
      </c>
    </row>
    <row r="41" spans="1:13" ht="15.75">
      <c r="A41" s="13" t="s">
        <v>44</v>
      </c>
      <c r="B41" s="1">
        <v>36.5</v>
      </c>
      <c r="C41" s="1">
        <v>1.71171</v>
      </c>
      <c r="D41" s="1">
        <v>21.32370553423185</v>
      </c>
      <c r="F41" s="1">
        <v>21.400000000000002</v>
      </c>
      <c r="H41" s="3">
        <v>10.1</v>
      </c>
      <c r="J41" s="1">
        <v>56.06666666666666</v>
      </c>
      <c r="M41" s="1">
        <v>79191.12256613187</v>
      </c>
    </row>
    <row r="42" spans="1:13" ht="15.75">
      <c r="A42" s="13" t="s">
        <v>45</v>
      </c>
      <c r="B42" s="1">
        <v>40.5</v>
      </c>
      <c r="C42" s="1">
        <v>1.5378</v>
      </c>
      <c r="D42" s="1">
        <v>26.33632461958642</v>
      </c>
      <c r="F42" s="1">
        <v>21.200000000000003</v>
      </c>
      <c r="H42" s="3">
        <v>10.5</v>
      </c>
      <c r="J42" s="1">
        <v>57.20000000000001</v>
      </c>
      <c r="M42" s="1">
        <v>80437.95748210789</v>
      </c>
    </row>
    <row r="43" spans="1:13" ht="15.75">
      <c r="A43" s="13" t="s">
        <v>46</v>
      </c>
      <c r="B43" s="1">
        <v>38.15</v>
      </c>
      <c r="C43" s="1">
        <v>1.6640300000000001</v>
      </c>
      <c r="D43" s="1">
        <v>22.92626935812455</v>
      </c>
      <c r="F43" s="1">
        <v>16.400000000000002</v>
      </c>
      <c r="H43" s="3">
        <v>10.8</v>
      </c>
      <c r="J43" s="1">
        <v>56.4</v>
      </c>
      <c r="M43" s="1">
        <v>80416.98159712157</v>
      </c>
    </row>
    <row r="44" spans="1:13" ht="15.75">
      <c r="A44" s="13" t="s">
        <v>47</v>
      </c>
      <c r="B44" s="1">
        <v>38</v>
      </c>
      <c r="C44" s="1">
        <v>1.6150600000000002</v>
      </c>
      <c r="D44" s="1">
        <v>23.5285376394685</v>
      </c>
      <c r="F44" s="1">
        <v>14.9</v>
      </c>
      <c r="H44" s="3">
        <v>11</v>
      </c>
      <c r="J44" s="1">
        <v>55.166666666666664</v>
      </c>
      <c r="M44" s="1">
        <v>80141.93572655371</v>
      </c>
    </row>
    <row r="45" spans="1:13" ht="15.75">
      <c r="A45" s="13" t="s">
        <v>48</v>
      </c>
      <c r="B45" s="1">
        <v>33.4</v>
      </c>
      <c r="C45" s="1">
        <v>1.5028800000000002</v>
      </c>
      <c r="D45" s="1">
        <v>22.223996593207705</v>
      </c>
      <c r="F45" s="1">
        <v>11.8</v>
      </c>
      <c r="H45" s="3">
        <v>11.3</v>
      </c>
      <c r="J45" s="1">
        <v>57.26666666666667</v>
      </c>
      <c r="M45" s="1">
        <v>81480.74096631011</v>
      </c>
    </row>
    <row r="46" spans="1:13" ht="15.75">
      <c r="A46" s="13" t="s">
        <v>49</v>
      </c>
      <c r="B46" s="1">
        <v>40.300000000000004</v>
      </c>
      <c r="C46" s="1">
        <v>1.36965</v>
      </c>
      <c r="D46" s="1">
        <v>29.42357536596941</v>
      </c>
      <c r="F46" s="1">
        <v>14.600000000000001</v>
      </c>
      <c r="H46" s="3">
        <v>12.1</v>
      </c>
      <c r="J46" s="1">
        <v>57.43333333333334</v>
      </c>
      <c r="M46" s="1">
        <v>81845.01580236344</v>
      </c>
    </row>
    <row r="47" spans="1:13" ht="15.75">
      <c r="A47" s="13" t="s">
        <v>50</v>
      </c>
      <c r="B47" s="1">
        <v>37.19</v>
      </c>
      <c r="C47" s="1">
        <v>1.2054200000000002</v>
      </c>
      <c r="D47" s="1">
        <v>30.85231703472648</v>
      </c>
      <c r="F47" s="1">
        <v>16.900000000000002</v>
      </c>
      <c r="H47" s="3">
        <v>12.6</v>
      </c>
      <c r="J47" s="1">
        <v>57.633333333333326</v>
      </c>
      <c r="M47" s="1">
        <v>81911.01063279176</v>
      </c>
    </row>
    <row r="48" spans="1:13" ht="15.75">
      <c r="A48" s="13" t="s">
        <v>51</v>
      </c>
      <c r="B48" s="1">
        <v>33.25</v>
      </c>
      <c r="C48" s="1">
        <v>1.22544</v>
      </c>
      <c r="D48" s="1">
        <v>27.133111372241807</v>
      </c>
      <c r="F48" s="1">
        <v>20.6</v>
      </c>
      <c r="H48" s="3">
        <v>13.3</v>
      </c>
      <c r="J48" s="1">
        <v>57.43333333333334</v>
      </c>
      <c r="M48" s="1">
        <v>81770.86430750019</v>
      </c>
    </row>
    <row r="49" spans="1:13" ht="15.75">
      <c r="A49" s="13" t="s">
        <v>52</v>
      </c>
      <c r="B49" s="1">
        <v>36.54</v>
      </c>
      <c r="C49" s="1">
        <v>1.2138300000000002</v>
      </c>
      <c r="D49" s="1">
        <v>30.103062208052194</v>
      </c>
      <c r="F49" s="1">
        <v>23.700000000000003</v>
      </c>
      <c r="H49" s="3">
        <v>14</v>
      </c>
      <c r="J49" s="1">
        <v>58.43333333333334</v>
      </c>
      <c r="M49" s="1">
        <v>82168.77695804148</v>
      </c>
    </row>
    <row r="50" spans="1:13" ht="15.75">
      <c r="A50" s="13" t="s">
        <v>53</v>
      </c>
      <c r="B50" s="1">
        <v>35.77</v>
      </c>
      <c r="C50" s="1">
        <v>1.12</v>
      </c>
      <c r="D50" s="1">
        <v>31.9375</v>
      </c>
      <c r="F50" s="1">
        <v>24.1</v>
      </c>
      <c r="H50" s="3">
        <v>15</v>
      </c>
      <c r="J50" s="1">
        <v>62.13333333333333</v>
      </c>
      <c r="M50" s="1">
        <v>84162.38483774051</v>
      </c>
    </row>
    <row r="51" spans="1:13" ht="15.75">
      <c r="A51" s="13" t="s">
        <v>54</v>
      </c>
      <c r="B51" s="1">
        <v>31.36</v>
      </c>
      <c r="C51" s="1">
        <v>1.05468</v>
      </c>
      <c r="D51" s="1">
        <v>29.734137368680546</v>
      </c>
      <c r="F51" s="1">
        <v>24.5</v>
      </c>
      <c r="H51" s="3">
        <v>15.7</v>
      </c>
      <c r="J51" s="1">
        <v>61.13333333333333</v>
      </c>
      <c r="M51" s="1">
        <v>83030.6982052272</v>
      </c>
    </row>
    <row r="52" spans="1:13" ht="15.75">
      <c r="A52" s="13" t="s">
        <v>55</v>
      </c>
      <c r="B52" s="1">
        <v>33.22</v>
      </c>
      <c r="C52" s="1">
        <v>1.0355500000000002</v>
      </c>
      <c r="D52" s="1">
        <v>32.079571242334985</v>
      </c>
      <c r="F52" s="1">
        <v>20.400000000000002</v>
      </c>
      <c r="H52" s="3">
        <v>16</v>
      </c>
      <c r="J52" s="1">
        <v>62.166666666666664</v>
      </c>
      <c r="M52" s="1">
        <v>83412.00541494913</v>
      </c>
    </row>
    <row r="53" spans="1:13" ht="15.75">
      <c r="A53" s="13" t="s">
        <v>56</v>
      </c>
      <c r="B53" s="1">
        <v>34.46</v>
      </c>
      <c r="C53" s="1">
        <v>1.0628000000000002</v>
      </c>
      <c r="D53" s="1">
        <v>32.42378622506586</v>
      </c>
      <c r="F53" s="1">
        <v>18.3</v>
      </c>
      <c r="H53" s="3">
        <v>16.6</v>
      </c>
      <c r="J53" s="1">
        <v>63.6</v>
      </c>
      <c r="M53" s="1">
        <v>84088.06481675255</v>
      </c>
    </row>
    <row r="54" spans="1:13" ht="15.75">
      <c r="A54" s="13" t="s">
        <v>57</v>
      </c>
      <c r="B54" s="1">
        <v>31.85</v>
      </c>
      <c r="C54" s="1">
        <v>1.0093</v>
      </c>
      <c r="D54" s="1">
        <v>31.556524323788764</v>
      </c>
      <c r="F54" s="1">
        <v>19.900000000000002</v>
      </c>
      <c r="H54" s="3">
        <v>18</v>
      </c>
      <c r="I54" s="1">
        <v>7.5</v>
      </c>
      <c r="J54" s="1">
        <v>64.93333333333334</v>
      </c>
      <c r="M54" s="1">
        <v>84863.95909482191</v>
      </c>
    </row>
    <row r="55" spans="1:13" ht="15.75">
      <c r="A55" s="13" t="s">
        <v>58</v>
      </c>
      <c r="B55" s="1">
        <v>29.36</v>
      </c>
      <c r="C55" s="1">
        <v>0.96374</v>
      </c>
      <c r="D55" s="1">
        <v>30.464648141614955</v>
      </c>
      <c r="F55" s="1">
        <v>20</v>
      </c>
      <c r="H55" s="3">
        <v>18.8</v>
      </c>
      <c r="I55" s="1">
        <v>8</v>
      </c>
      <c r="J55" s="1">
        <v>64.66666666666667</v>
      </c>
      <c r="M55" s="1">
        <v>84104.6927277219</v>
      </c>
    </row>
    <row r="56" spans="1:13" ht="15.75">
      <c r="A56" s="13" t="s">
        <v>59</v>
      </c>
      <c r="B56" s="1">
        <v>30.740000000000002</v>
      </c>
      <c r="C56" s="1">
        <v>0.9185800000000001</v>
      </c>
      <c r="D56" s="1">
        <v>33.46469550828453</v>
      </c>
      <c r="F56" s="1">
        <v>25</v>
      </c>
      <c r="H56" s="3">
        <v>20.1</v>
      </c>
      <c r="I56" s="1">
        <v>8.5</v>
      </c>
      <c r="J56" s="1">
        <v>63.76666666666667</v>
      </c>
      <c r="M56" s="1">
        <v>82842.8365164986</v>
      </c>
    </row>
    <row r="57" spans="1:13" ht="15.75">
      <c r="A57" s="13" t="s">
        <v>60</v>
      </c>
      <c r="B57" s="1">
        <v>29.6</v>
      </c>
      <c r="C57" s="1">
        <v>0.8851800000000001</v>
      </c>
      <c r="D57" s="1">
        <v>33.43952642400416</v>
      </c>
      <c r="F57" s="1">
        <v>30.5</v>
      </c>
      <c r="H57" s="3">
        <v>21.7</v>
      </c>
      <c r="I57" s="1">
        <v>8.6</v>
      </c>
      <c r="J57" s="1">
        <v>64.36666666666667</v>
      </c>
      <c r="M57" s="1">
        <v>82302.29458909527</v>
      </c>
    </row>
    <row r="58" spans="1:13" ht="15.75">
      <c r="A58" s="13" t="s">
        <v>61</v>
      </c>
      <c r="B58" s="1">
        <v>30.05</v>
      </c>
      <c r="C58" s="1">
        <v>0.92193</v>
      </c>
      <c r="D58" s="1">
        <v>32.59466553859838</v>
      </c>
      <c r="F58" s="1">
        <v>30.1</v>
      </c>
      <c r="H58" s="3">
        <v>23.4</v>
      </c>
      <c r="I58" s="1">
        <v>8.7</v>
      </c>
      <c r="J58" s="1">
        <v>65.06666666666666</v>
      </c>
      <c r="M58" s="1">
        <v>81668.06337143973</v>
      </c>
    </row>
    <row r="59" spans="1:13" ht="15.75">
      <c r="A59" s="13" t="s">
        <v>62</v>
      </c>
      <c r="B59" s="1">
        <v>30.05</v>
      </c>
      <c r="C59" s="1">
        <v>0.8637</v>
      </c>
      <c r="D59" s="1">
        <v>34.79217320828992</v>
      </c>
      <c r="F59" s="1">
        <v>30.6</v>
      </c>
      <c r="H59" s="3">
        <v>24.6</v>
      </c>
      <c r="I59" s="1">
        <v>8.8</v>
      </c>
      <c r="J59" s="1">
        <v>64.83333333333333</v>
      </c>
      <c r="M59" s="1">
        <v>80823.34302404728</v>
      </c>
    </row>
    <row r="60" spans="1:13" ht="15.75">
      <c r="A60" s="13" t="s">
        <v>63</v>
      </c>
      <c r="B60" s="1">
        <v>26.400000000000002</v>
      </c>
      <c r="C60" s="1">
        <v>0.7877000000000001</v>
      </c>
      <c r="D60" s="1">
        <v>33.51529770217088</v>
      </c>
      <c r="F60" s="1">
        <v>29.8</v>
      </c>
      <c r="H60" s="3">
        <v>26</v>
      </c>
      <c r="I60" s="1">
        <v>8.9</v>
      </c>
      <c r="J60" s="1">
        <v>67.86666666666666</v>
      </c>
      <c r="M60" s="1">
        <v>82766.40430141454</v>
      </c>
    </row>
    <row r="61" spans="1:13" ht="15.75">
      <c r="A61" s="13" t="s">
        <v>64</v>
      </c>
      <c r="B61" s="1">
        <v>27.55</v>
      </c>
      <c r="C61" s="1">
        <v>0.76607</v>
      </c>
      <c r="D61" s="1">
        <v>35.962771026146434</v>
      </c>
      <c r="F61" s="1">
        <v>23.8</v>
      </c>
      <c r="H61" s="3">
        <v>26.8</v>
      </c>
      <c r="I61" s="1">
        <v>9.1</v>
      </c>
      <c r="J61" s="1">
        <v>66.76666666666667</v>
      </c>
      <c r="M61" s="1">
        <v>82574.67774689305</v>
      </c>
    </row>
    <row r="62" spans="1:13" ht="15.75">
      <c r="A62" s="13" t="s">
        <v>65</v>
      </c>
      <c r="B62" s="1">
        <v>27.85</v>
      </c>
      <c r="C62" s="1">
        <v>0.77339</v>
      </c>
      <c r="D62" s="1">
        <v>36.01029234926751</v>
      </c>
      <c r="F62" s="1">
        <v>24.200000000000003</v>
      </c>
      <c r="H62" s="3">
        <v>29</v>
      </c>
      <c r="I62" s="1">
        <v>9</v>
      </c>
      <c r="J62" s="1">
        <v>66.43333333333334</v>
      </c>
      <c r="M62" s="1">
        <v>83473.75338703528</v>
      </c>
    </row>
    <row r="63" spans="1:13" ht="15.75">
      <c r="A63" s="13" t="s">
        <v>66</v>
      </c>
      <c r="B63" s="1">
        <v>27.97</v>
      </c>
      <c r="C63" s="1">
        <v>0.7846400000000001</v>
      </c>
      <c r="D63" s="1">
        <v>35.646920880913534</v>
      </c>
      <c r="F63" s="1">
        <v>21.700000000000003</v>
      </c>
      <c r="H63" s="3">
        <v>30</v>
      </c>
      <c r="I63" s="1">
        <v>9.1</v>
      </c>
      <c r="J63" s="1">
        <v>66.63333333333333</v>
      </c>
      <c r="M63" s="1">
        <v>84286.72341253626</v>
      </c>
    </row>
    <row r="64" spans="1:13" ht="15.75">
      <c r="A64" s="13" t="s">
        <v>67</v>
      </c>
      <c r="B64" s="1">
        <v>27.150000000000002</v>
      </c>
      <c r="C64" s="1">
        <v>0.8665200000000001</v>
      </c>
      <c r="D64" s="1">
        <v>31.332225453538292</v>
      </c>
      <c r="F64" s="1">
        <v>16.400000000000002</v>
      </c>
      <c r="H64" s="3">
        <v>30.3</v>
      </c>
      <c r="I64" s="1">
        <v>9.3</v>
      </c>
      <c r="J64" s="1">
        <v>65.56666666666666</v>
      </c>
      <c r="M64" s="1">
        <v>83971.5009138425</v>
      </c>
    </row>
    <row r="65" spans="1:13" ht="15.75">
      <c r="A65" s="13" t="s">
        <v>68</v>
      </c>
      <c r="B65" s="1">
        <v>29</v>
      </c>
      <c r="C65" s="1">
        <v>0.9404000000000001</v>
      </c>
      <c r="D65" s="1">
        <v>30.837941301573796</v>
      </c>
      <c r="F65" s="1">
        <v>16.3</v>
      </c>
      <c r="H65" s="3">
        <v>31.2</v>
      </c>
      <c r="I65" s="1">
        <v>9.2</v>
      </c>
      <c r="J65" s="1">
        <v>67.56666666666666</v>
      </c>
      <c r="M65" s="1">
        <v>85304.2392131101</v>
      </c>
    </row>
    <row r="66" spans="1:13" ht="15.75">
      <c r="A66" s="13" t="s">
        <v>69</v>
      </c>
      <c r="B66" s="1">
        <v>18.7</v>
      </c>
      <c r="C66" s="1">
        <v>0.9884800000000001</v>
      </c>
      <c r="D66" s="1">
        <v>18.917934606668823</v>
      </c>
      <c r="F66" s="1">
        <v>13.5</v>
      </c>
      <c r="H66" s="3">
        <v>32.9</v>
      </c>
      <c r="I66" s="1">
        <v>9.4</v>
      </c>
      <c r="J66" s="1">
        <v>68.63333333333333</v>
      </c>
      <c r="M66" s="1">
        <v>86431.16217383218</v>
      </c>
    </row>
    <row r="67" spans="1:13" ht="15.75">
      <c r="A67" s="13" t="s">
        <v>70</v>
      </c>
      <c r="B67" s="1">
        <v>12.47</v>
      </c>
      <c r="C67" s="1">
        <v>1.0315</v>
      </c>
      <c r="D67" s="1">
        <v>12.089190499272902</v>
      </c>
      <c r="F67" s="1">
        <v>12.4</v>
      </c>
      <c r="H67" s="3">
        <v>33.7</v>
      </c>
      <c r="I67" s="1">
        <v>9.2</v>
      </c>
      <c r="J67" s="1">
        <v>70.69999999999999</v>
      </c>
      <c r="M67" s="1">
        <v>87406.43409248393</v>
      </c>
    </row>
    <row r="68" spans="1:13" ht="15.75">
      <c r="A68" s="13" t="s">
        <v>71</v>
      </c>
      <c r="B68" s="1">
        <v>9.700000000000001</v>
      </c>
      <c r="C68" s="1">
        <v>1.10312</v>
      </c>
      <c r="D68" s="1">
        <v>8.793240989194285</v>
      </c>
      <c r="F68" s="1">
        <v>12.100000000000001</v>
      </c>
      <c r="H68" s="3">
        <v>33.9</v>
      </c>
      <c r="I68" s="1">
        <v>8.5</v>
      </c>
      <c r="J68" s="1">
        <v>72.93333333333332</v>
      </c>
      <c r="M68" s="1">
        <v>87874.2626146213</v>
      </c>
    </row>
    <row r="69" spans="1:13" ht="15.75">
      <c r="A69" s="13" t="s">
        <v>72</v>
      </c>
      <c r="B69" s="1">
        <v>14.15</v>
      </c>
      <c r="C69" s="1">
        <v>1.15081</v>
      </c>
      <c r="D69" s="1">
        <v>12.295687385406799</v>
      </c>
      <c r="F69" s="1">
        <v>11.5</v>
      </c>
      <c r="H69" s="3">
        <v>34.7</v>
      </c>
      <c r="I69" s="1">
        <v>8.2</v>
      </c>
      <c r="J69" s="1">
        <v>73.60000000000001</v>
      </c>
      <c r="M69" s="1">
        <v>89280.87153187768</v>
      </c>
    </row>
    <row r="70" spans="1:13" ht="15.75">
      <c r="A70" s="13" t="s">
        <v>73</v>
      </c>
      <c r="B70" s="1">
        <v>18.42</v>
      </c>
      <c r="C70" s="1">
        <v>1.2141700000000002</v>
      </c>
      <c r="D70" s="1">
        <v>15.170857458181308</v>
      </c>
      <c r="F70" s="1">
        <v>10</v>
      </c>
      <c r="H70" s="3">
        <v>36.2</v>
      </c>
      <c r="I70" s="1">
        <v>7.9</v>
      </c>
      <c r="J70" s="1">
        <v>72.63333333333333</v>
      </c>
      <c r="M70" s="1">
        <v>90892.74526900561</v>
      </c>
    </row>
    <row r="71" spans="1:13" ht="15.75">
      <c r="A71" s="13" t="s">
        <v>74</v>
      </c>
      <c r="B71" s="1">
        <v>18.37</v>
      </c>
      <c r="C71" s="1">
        <v>1.19819</v>
      </c>
      <c r="D71" s="1">
        <v>15.331458282910056</v>
      </c>
      <c r="F71" s="1">
        <v>9.4</v>
      </c>
      <c r="H71" s="3">
        <v>36.8</v>
      </c>
      <c r="I71" s="1">
        <v>7.5</v>
      </c>
      <c r="J71" s="1">
        <v>74.83333333333333</v>
      </c>
      <c r="M71" s="1">
        <v>92347.76612434773</v>
      </c>
    </row>
    <row r="72" spans="1:13" ht="15.75">
      <c r="A72" s="13" t="s">
        <v>75</v>
      </c>
      <c r="B72" s="1">
        <v>20.1</v>
      </c>
      <c r="C72" s="1">
        <v>1.1944700000000001</v>
      </c>
      <c r="D72" s="1">
        <v>16.827546945507212</v>
      </c>
      <c r="F72" s="1">
        <v>9.600000000000001</v>
      </c>
      <c r="H72" s="3">
        <v>37.2</v>
      </c>
      <c r="I72" s="1">
        <v>7</v>
      </c>
      <c r="J72" s="1">
        <v>74.96666666666667</v>
      </c>
      <c r="M72" s="1">
        <v>93776.72160573793</v>
      </c>
    </row>
    <row r="73" spans="1:13" ht="15.75">
      <c r="A73" s="13" t="s">
        <v>76</v>
      </c>
      <c r="B73" s="1">
        <v>18.8</v>
      </c>
      <c r="C73" s="1">
        <v>1.3762200000000002</v>
      </c>
      <c r="D73" s="1">
        <v>13.660606589062793</v>
      </c>
      <c r="F73" s="1">
        <v>9.600000000000001</v>
      </c>
      <c r="H73" s="3">
        <v>38.1</v>
      </c>
      <c r="I73" s="1">
        <v>6.6</v>
      </c>
      <c r="J73" s="1">
        <v>75.56666666666666</v>
      </c>
      <c r="M73" s="1">
        <v>94899.68982006733</v>
      </c>
    </row>
    <row r="74" spans="1:13" ht="15.75">
      <c r="A74" s="13" t="s">
        <v>77</v>
      </c>
      <c r="B74" s="1">
        <v>16.25</v>
      </c>
      <c r="C74" s="1">
        <v>1.31421</v>
      </c>
      <c r="D74" s="1">
        <v>12.364842757245796</v>
      </c>
      <c r="F74" s="1">
        <v>9</v>
      </c>
      <c r="H74" s="3">
        <v>39.5</v>
      </c>
      <c r="I74" s="1">
        <v>6.2</v>
      </c>
      <c r="J74" s="1">
        <v>76.36666666666666</v>
      </c>
      <c r="M74" s="1">
        <v>99223.91945531302</v>
      </c>
    </row>
    <row r="75" spans="1:13" ht="15.75">
      <c r="A75" s="13" t="s">
        <v>78</v>
      </c>
      <c r="B75" s="1">
        <v>16.85</v>
      </c>
      <c r="C75" s="1">
        <v>1.19799</v>
      </c>
      <c r="D75" s="1">
        <v>14.065225920082804</v>
      </c>
      <c r="F75" s="1">
        <v>9</v>
      </c>
      <c r="H75" s="3">
        <v>40.1</v>
      </c>
      <c r="I75" s="1">
        <v>6.1</v>
      </c>
      <c r="J75" s="1">
        <v>77.36666666666666</v>
      </c>
      <c r="M75" s="1">
        <v>99675.38279573039</v>
      </c>
    </row>
    <row r="76" spans="1:13" ht="15.75">
      <c r="A76" s="13" t="s">
        <v>79</v>
      </c>
      <c r="B76" s="1">
        <v>15.8</v>
      </c>
      <c r="C76" s="1">
        <v>1.16062</v>
      </c>
      <c r="D76" s="1">
        <v>13.613413520359808</v>
      </c>
      <c r="F76" s="1">
        <v>10.600000000000001</v>
      </c>
      <c r="H76" s="3">
        <v>41.1</v>
      </c>
      <c r="I76" s="1">
        <v>5.5</v>
      </c>
      <c r="J76" s="1">
        <v>77.1</v>
      </c>
      <c r="M76" s="1">
        <v>100435.5199402096</v>
      </c>
    </row>
    <row r="77" spans="1:13" ht="15.75">
      <c r="A77" s="13" t="s">
        <v>80</v>
      </c>
      <c r="B77" s="1">
        <v>12.65</v>
      </c>
      <c r="C77" s="1">
        <v>1.2332500000000002</v>
      </c>
      <c r="D77" s="1">
        <v>10.257449827691058</v>
      </c>
      <c r="F77" s="1">
        <v>11.700000000000001</v>
      </c>
      <c r="H77" s="3">
        <v>42.5</v>
      </c>
      <c r="I77" s="1">
        <v>5.6</v>
      </c>
      <c r="J77" s="1">
        <v>78.66666666666667</v>
      </c>
      <c r="M77" s="1">
        <v>101760.4554498795</v>
      </c>
    </row>
    <row r="78" spans="1:13" ht="15.75">
      <c r="A78" s="13" t="s">
        <v>81</v>
      </c>
      <c r="B78" s="1">
        <v>17.150000000000002</v>
      </c>
      <c r="C78" s="1">
        <v>1.1633900000000001</v>
      </c>
      <c r="D78" s="1">
        <v>14.741402281264236</v>
      </c>
      <c r="F78" s="1">
        <v>12.4</v>
      </c>
      <c r="H78" s="3">
        <v>44.4</v>
      </c>
      <c r="I78" s="1">
        <v>5.4</v>
      </c>
      <c r="J78" s="1">
        <v>79.8</v>
      </c>
      <c r="M78" s="1">
        <v>105592.7838905443</v>
      </c>
    </row>
    <row r="79" spans="1:13" ht="15.75">
      <c r="A79" s="13" t="s">
        <v>82</v>
      </c>
      <c r="B79" s="1">
        <v>19.2</v>
      </c>
      <c r="C79" s="1">
        <v>1.1272300000000002</v>
      </c>
      <c r="D79" s="1">
        <v>17.032903666509938</v>
      </c>
      <c r="F79" s="1">
        <v>13.200000000000001</v>
      </c>
      <c r="H79" s="3">
        <v>45.4</v>
      </c>
      <c r="I79" s="1">
        <v>5.2</v>
      </c>
      <c r="J79" s="1">
        <v>82.23333333333333</v>
      </c>
      <c r="M79" s="1">
        <v>104099.5589644223</v>
      </c>
    </row>
    <row r="80" spans="1:13" ht="15.75">
      <c r="A80" s="13" t="s">
        <v>83</v>
      </c>
      <c r="B80" s="1">
        <v>17.2</v>
      </c>
      <c r="C80" s="1">
        <v>1.17334</v>
      </c>
      <c r="D80" s="1">
        <v>14.65900761927489</v>
      </c>
      <c r="F80" s="1">
        <v>13.3</v>
      </c>
      <c r="H80" s="3">
        <v>46.6</v>
      </c>
      <c r="I80" s="1">
        <v>5.1</v>
      </c>
      <c r="J80" s="1">
        <v>83.36666666666666</v>
      </c>
      <c r="M80" s="1">
        <v>106153.3956013173</v>
      </c>
    </row>
    <row r="81" spans="1:13" ht="15.75">
      <c r="A81" s="13" t="s">
        <v>84</v>
      </c>
      <c r="B81" s="1">
        <v>19.75</v>
      </c>
      <c r="C81" s="1">
        <v>1.2830300000000001</v>
      </c>
      <c r="D81" s="1">
        <v>15.393248793870757</v>
      </c>
      <c r="F81" s="1">
        <v>12</v>
      </c>
      <c r="H81" s="3">
        <v>47.6</v>
      </c>
      <c r="I81" s="1">
        <v>5</v>
      </c>
      <c r="J81" s="1">
        <v>85.06666666666666</v>
      </c>
      <c r="M81" s="1">
        <v>107037.2428930766</v>
      </c>
    </row>
    <row r="82" spans="1:13" ht="15.75">
      <c r="A82" s="13" t="s">
        <v>85</v>
      </c>
      <c r="B82" s="1">
        <v>20.6</v>
      </c>
      <c r="C82" s="1">
        <v>1.29814</v>
      </c>
      <c r="D82" s="1">
        <v>15.868858520652626</v>
      </c>
      <c r="F82" s="1">
        <v>12.9</v>
      </c>
      <c r="H82" s="3">
        <v>50.1</v>
      </c>
      <c r="I82" s="1">
        <v>5</v>
      </c>
      <c r="J82" s="1">
        <v>86.43333333333334</v>
      </c>
      <c r="M82" s="1">
        <v>108126.2819286045</v>
      </c>
    </row>
    <row r="83" spans="1:13" ht="15.75">
      <c r="A83" s="13" t="s">
        <v>86</v>
      </c>
      <c r="B83" s="1">
        <v>16.65</v>
      </c>
      <c r="C83" s="1">
        <v>1.3244</v>
      </c>
      <c r="D83" s="1">
        <v>12.571730594986407</v>
      </c>
      <c r="F83" s="1">
        <v>13.700000000000001</v>
      </c>
      <c r="H83" s="3">
        <v>51.6</v>
      </c>
      <c r="I83" s="1">
        <v>4.7</v>
      </c>
      <c r="J83" s="1">
        <v>89.60000000000001</v>
      </c>
      <c r="M83" s="1">
        <v>110148.5642954457</v>
      </c>
    </row>
    <row r="84" spans="1:13" ht="15.75">
      <c r="A84" s="13" t="s">
        <v>87</v>
      </c>
      <c r="B84" s="1">
        <v>19.1</v>
      </c>
      <c r="C84" s="1">
        <v>1.3993200000000001</v>
      </c>
      <c r="D84" s="1">
        <v>13.64948689363405</v>
      </c>
      <c r="F84" s="1">
        <v>13.5</v>
      </c>
      <c r="H84" s="3">
        <v>52.9</v>
      </c>
      <c r="I84" s="1">
        <v>4.8</v>
      </c>
      <c r="J84" s="1">
        <v>92.3</v>
      </c>
      <c r="M84" s="1">
        <v>110918.0697244041</v>
      </c>
    </row>
    <row r="85" spans="1:13" ht="15.75">
      <c r="A85" s="13" t="s">
        <v>88</v>
      </c>
      <c r="B85" s="1">
        <v>35.550000000000004</v>
      </c>
      <c r="C85" s="1">
        <v>1.4536600000000002</v>
      </c>
      <c r="D85" s="1">
        <v>24.45551229310843</v>
      </c>
      <c r="F85" s="1">
        <v>14.3</v>
      </c>
      <c r="H85" s="3">
        <v>54.4</v>
      </c>
      <c r="I85" s="1">
        <v>4.6</v>
      </c>
      <c r="J85" s="1">
        <v>92.26666666666665</v>
      </c>
      <c r="M85" s="1">
        <v>113867.3603817831</v>
      </c>
    </row>
    <row r="86" spans="1:13" ht="15.75">
      <c r="A86" s="13" t="s">
        <v>89</v>
      </c>
      <c r="B86" s="1">
        <v>20.35</v>
      </c>
      <c r="C86" s="1">
        <v>1.2713100000000002</v>
      </c>
      <c r="D86" s="1">
        <v>16.00711077549929</v>
      </c>
      <c r="F86" s="1">
        <v>13.3</v>
      </c>
      <c r="H86" s="3">
        <v>56.8</v>
      </c>
      <c r="I86" s="1">
        <v>4.2</v>
      </c>
      <c r="J86" s="1">
        <v>90.93333333333334</v>
      </c>
      <c r="M86" s="1">
        <v>111213.5939767083</v>
      </c>
    </row>
    <row r="87" spans="1:13" ht="15.75">
      <c r="A87" s="13" t="s">
        <v>90</v>
      </c>
      <c r="B87" s="1">
        <v>19.6</v>
      </c>
      <c r="C87" s="1">
        <v>1.19415</v>
      </c>
      <c r="D87" s="1">
        <v>16.413348406816564</v>
      </c>
      <c r="F87" s="1">
        <v>12.5</v>
      </c>
      <c r="H87" s="3">
        <v>58.1</v>
      </c>
      <c r="I87" s="1">
        <v>4.1</v>
      </c>
      <c r="J87" s="1">
        <v>89.26666666666667</v>
      </c>
      <c r="M87" s="1">
        <v>113396.2600737683</v>
      </c>
    </row>
    <row r="88" spans="1:13" ht="15.75">
      <c r="A88" s="13" t="s">
        <v>91</v>
      </c>
      <c r="B88" s="1">
        <v>19.650000000000002</v>
      </c>
      <c r="C88" s="1">
        <v>1.29708</v>
      </c>
      <c r="D88" s="1">
        <v>15.149412526598207</v>
      </c>
      <c r="F88" s="1">
        <v>11.700000000000001</v>
      </c>
      <c r="H88" s="3">
        <v>59.1</v>
      </c>
      <c r="I88" s="1">
        <v>4.3</v>
      </c>
      <c r="J88" s="1">
        <v>90.60000000000001</v>
      </c>
      <c r="M88" s="1">
        <v>114613.6718178857</v>
      </c>
    </row>
    <row r="89" spans="1:13" ht="15.75">
      <c r="A89" s="13" t="s">
        <v>92</v>
      </c>
      <c r="B89" s="1">
        <v>21.85</v>
      </c>
      <c r="C89" s="1">
        <v>1.4109900000000002</v>
      </c>
      <c r="D89" s="1">
        <v>15.485581045932287</v>
      </c>
      <c r="F89" s="1">
        <v>10.100000000000001</v>
      </c>
      <c r="H89" s="3">
        <v>59.9</v>
      </c>
      <c r="I89" s="1">
        <v>4.2</v>
      </c>
      <c r="J89" s="1">
        <v>89.56666666666668</v>
      </c>
      <c r="M89" s="1">
        <v>114640.7969143694</v>
      </c>
    </row>
    <row r="90" spans="1:13" ht="15.75">
      <c r="A90" s="13" t="s">
        <v>93</v>
      </c>
      <c r="B90" s="1">
        <v>18.3</v>
      </c>
      <c r="C90" s="1">
        <v>1.3057400000000001</v>
      </c>
      <c r="D90" s="1">
        <v>14.015041279274588</v>
      </c>
      <c r="F90" s="1">
        <v>9.200000000000001</v>
      </c>
      <c r="H90" s="3">
        <v>62</v>
      </c>
      <c r="I90" s="1">
        <v>3.9</v>
      </c>
      <c r="J90" s="1">
        <v>90.43333333333332</v>
      </c>
      <c r="M90" s="1">
        <v>116668.7356820893</v>
      </c>
    </row>
    <row r="91" spans="1:13" ht="15.75">
      <c r="A91" s="13" t="s">
        <v>94</v>
      </c>
      <c r="B91" s="1">
        <v>19.8</v>
      </c>
      <c r="C91" s="1">
        <v>1.4123700000000001</v>
      </c>
      <c r="D91" s="1">
        <v>14.018989358312623</v>
      </c>
      <c r="F91" s="1">
        <v>10.200000000000001</v>
      </c>
      <c r="H91" s="3">
        <v>64</v>
      </c>
      <c r="I91" s="1">
        <v>4.1</v>
      </c>
      <c r="J91" s="1">
        <v>89.93333333333334</v>
      </c>
      <c r="M91" s="1">
        <v>115596.1159510197</v>
      </c>
    </row>
    <row r="92" spans="1:13" ht="15.75">
      <c r="A92" s="13" t="s">
        <v>95</v>
      </c>
      <c r="B92" s="1">
        <v>20.400000000000002</v>
      </c>
      <c r="C92" s="1">
        <v>1.4466400000000001</v>
      </c>
      <c r="D92" s="1">
        <v>14.101642426588509</v>
      </c>
      <c r="F92" s="1">
        <v>9.8</v>
      </c>
      <c r="H92" s="3">
        <v>64.8</v>
      </c>
      <c r="I92" s="1">
        <v>4.2</v>
      </c>
      <c r="J92" s="1">
        <v>84.86666666666666</v>
      </c>
      <c r="M92" s="1">
        <v>115196.1995855683</v>
      </c>
    </row>
    <row r="93" spans="1:13" ht="15.75">
      <c r="A93" s="13" t="s">
        <v>96</v>
      </c>
      <c r="B93" s="1">
        <v>19.32</v>
      </c>
      <c r="C93" s="1">
        <v>1.2483700000000002</v>
      </c>
      <c r="D93" s="1">
        <v>15.476180939945687</v>
      </c>
      <c r="F93" s="1">
        <v>9.1</v>
      </c>
      <c r="H93" s="3">
        <v>65.4</v>
      </c>
      <c r="I93" s="1">
        <v>4.4</v>
      </c>
      <c r="J93" s="1">
        <v>85.7</v>
      </c>
      <c r="M93" s="1">
        <v>115012.4131159432</v>
      </c>
    </row>
    <row r="94" spans="1:13" ht="15.75">
      <c r="A94" s="13" t="s">
        <v>97</v>
      </c>
      <c r="B94" s="1">
        <v>18.57</v>
      </c>
      <c r="C94" s="1">
        <v>1.22849</v>
      </c>
      <c r="D94" s="1">
        <v>15.116118161319994</v>
      </c>
      <c r="E94" s="1">
        <f aca="true" t="shared" si="0" ref="E94:E125">+D94*G$146/G94</f>
        <v>22.466605344772848</v>
      </c>
      <c r="F94" s="1">
        <v>8.1</v>
      </c>
      <c r="G94" s="1">
        <v>61.9</v>
      </c>
      <c r="H94" s="3">
        <v>67</v>
      </c>
      <c r="I94" s="1">
        <v>4.8</v>
      </c>
      <c r="J94" s="1">
        <v>85.10000000000001</v>
      </c>
      <c r="L94" s="1">
        <v>14.62</v>
      </c>
      <c r="M94" s="1">
        <v>113495.8196486109</v>
      </c>
    </row>
    <row r="95" spans="1:13" ht="15.75">
      <c r="A95" s="13" t="s">
        <v>98</v>
      </c>
      <c r="B95" s="1">
        <v>19.03</v>
      </c>
      <c r="C95" s="1">
        <v>1.1785400000000001</v>
      </c>
      <c r="D95" s="1">
        <v>16.147097255926823</v>
      </c>
      <c r="E95" s="1">
        <f t="shared" si="0"/>
        <v>23.844830618704137</v>
      </c>
      <c r="F95" s="1">
        <v>6.2</v>
      </c>
      <c r="G95" s="1">
        <v>62.3</v>
      </c>
      <c r="H95" s="3">
        <v>68</v>
      </c>
      <c r="I95" s="1">
        <v>5.4</v>
      </c>
      <c r="J95" s="1">
        <v>83.43333333333334</v>
      </c>
      <c r="L95" s="1">
        <v>15.01</v>
      </c>
      <c r="M95" s="1">
        <v>113552.6964413473</v>
      </c>
    </row>
    <row r="96" spans="1:13" ht="15.75">
      <c r="A96" s="13" t="s">
        <v>99</v>
      </c>
      <c r="B96" s="1">
        <v>16.73</v>
      </c>
      <c r="C96" s="1">
        <v>1.19011</v>
      </c>
      <c r="D96" s="1">
        <v>14.057524094411441</v>
      </c>
      <c r="E96" s="1">
        <f t="shared" si="0"/>
        <v>20.62667012258138</v>
      </c>
      <c r="F96" s="1">
        <v>6.2</v>
      </c>
      <c r="G96" s="1">
        <v>62.7</v>
      </c>
      <c r="H96" s="3">
        <v>68.8</v>
      </c>
      <c r="I96" s="1">
        <v>5.7</v>
      </c>
      <c r="J96" s="1">
        <v>83.23333333333333</v>
      </c>
      <c r="K96" s="1">
        <v>10.26</v>
      </c>
      <c r="L96" s="1">
        <v>11.85</v>
      </c>
      <c r="M96" s="1">
        <v>114342.4884330756</v>
      </c>
    </row>
    <row r="97" spans="1:13" ht="15.75">
      <c r="A97" s="13" t="s">
        <v>100</v>
      </c>
      <c r="B97" s="1">
        <v>15.57</v>
      </c>
      <c r="C97" s="1">
        <v>1.1250900000000001</v>
      </c>
      <c r="D97" s="1">
        <v>13.838892888568912</v>
      </c>
      <c r="E97" s="1">
        <f t="shared" si="0"/>
        <v>20.30587154303572</v>
      </c>
      <c r="F97" s="1">
        <v>6.7</v>
      </c>
      <c r="G97" s="1">
        <v>62.7</v>
      </c>
      <c r="H97" s="3">
        <v>69.8</v>
      </c>
      <c r="I97" s="1">
        <v>6.1</v>
      </c>
      <c r="J97" s="1">
        <v>82.93333333333334</v>
      </c>
      <c r="K97" s="1">
        <v>9.28</v>
      </c>
      <c r="L97" s="1">
        <v>11.5</v>
      </c>
      <c r="M97" s="1">
        <v>114726.0639274481</v>
      </c>
    </row>
    <row r="98" spans="1:13" ht="15.75">
      <c r="A98" s="13" t="s">
        <v>101</v>
      </c>
      <c r="B98" s="1">
        <v>14.9</v>
      </c>
      <c r="C98" s="1">
        <v>1.1756900000000001</v>
      </c>
      <c r="D98" s="1">
        <v>12.673408806743273</v>
      </c>
      <c r="E98" s="1">
        <f t="shared" si="0"/>
        <v>18.477870209514755</v>
      </c>
      <c r="F98" s="1">
        <v>6.300000000000001</v>
      </c>
      <c r="G98" s="1">
        <v>63.1</v>
      </c>
      <c r="H98" s="3">
        <v>71.2</v>
      </c>
      <c r="I98" s="1">
        <v>6.5</v>
      </c>
      <c r="J98" s="1">
        <v>83.23333333333333</v>
      </c>
      <c r="K98" s="1">
        <v>8.83</v>
      </c>
      <c r="L98" s="1">
        <v>10.23</v>
      </c>
      <c r="M98" s="1">
        <v>115114.6343825133</v>
      </c>
    </row>
    <row r="99" spans="1:13" ht="15.75">
      <c r="A99" s="13" t="s">
        <v>102</v>
      </c>
      <c r="B99" s="1">
        <v>15.47</v>
      </c>
      <c r="C99" s="1">
        <v>1.22249</v>
      </c>
      <c r="D99" s="1">
        <v>12.654500241310767</v>
      </c>
      <c r="E99" s="1">
        <f t="shared" si="0"/>
        <v>18.190844096884227</v>
      </c>
      <c r="F99" s="1">
        <v>5.9</v>
      </c>
      <c r="G99" s="1">
        <v>64</v>
      </c>
      <c r="H99" s="3">
        <v>72</v>
      </c>
      <c r="I99" s="1">
        <v>6.8</v>
      </c>
      <c r="J99" s="1">
        <v>83.26666666666667</v>
      </c>
      <c r="K99" s="1">
        <v>10.02</v>
      </c>
      <c r="L99" s="1">
        <v>12.22</v>
      </c>
      <c r="M99" s="1">
        <v>116606.3103141381</v>
      </c>
    </row>
    <row r="100" spans="1:13" ht="15.75">
      <c r="A100" s="13" t="s">
        <v>103</v>
      </c>
      <c r="B100" s="1">
        <v>18.81</v>
      </c>
      <c r="C100" s="1">
        <v>1.25441</v>
      </c>
      <c r="D100" s="1">
        <v>14.99509729673711</v>
      </c>
      <c r="E100" s="1">
        <f t="shared" si="0"/>
        <v>21.35524692414573</v>
      </c>
      <c r="F100" s="1">
        <v>5.1000000000000005</v>
      </c>
      <c r="G100" s="1">
        <v>64.6</v>
      </c>
      <c r="H100" s="3">
        <v>72.3</v>
      </c>
      <c r="I100" s="1">
        <v>7</v>
      </c>
      <c r="J100" s="1">
        <v>84.13333333333334</v>
      </c>
      <c r="K100" s="1">
        <v>11.5</v>
      </c>
      <c r="L100" s="1">
        <v>11.77</v>
      </c>
      <c r="M100" s="1">
        <v>117133.5922931946</v>
      </c>
    </row>
    <row r="101" spans="1:13" ht="15.75">
      <c r="A101" s="13" t="s">
        <v>104</v>
      </c>
      <c r="B101" s="1">
        <v>17.3</v>
      </c>
      <c r="C101" s="1">
        <v>1.24112</v>
      </c>
      <c r="D101" s="1">
        <v>13.939022818099781</v>
      </c>
      <c r="E101" s="1">
        <f t="shared" si="0"/>
        <v>19.75947764661294</v>
      </c>
      <c r="F101" s="1">
        <v>4.5</v>
      </c>
      <c r="G101" s="1">
        <v>64.9</v>
      </c>
      <c r="H101" s="3">
        <v>72.9</v>
      </c>
      <c r="I101" s="1">
        <v>7</v>
      </c>
      <c r="J101" s="1">
        <v>83.66666666666667</v>
      </c>
      <c r="K101" s="1">
        <v>11.57</v>
      </c>
      <c r="L101" s="1">
        <v>10.21</v>
      </c>
      <c r="M101" s="1">
        <v>118541.4810538992</v>
      </c>
    </row>
    <row r="102" spans="1:13" ht="15.75">
      <c r="A102" s="13" t="s">
        <v>105</v>
      </c>
      <c r="B102" s="1">
        <v>16.79</v>
      </c>
      <c r="C102" s="1">
        <v>1.3454700000000002</v>
      </c>
      <c r="D102" s="1">
        <v>12.478910715214756</v>
      </c>
      <c r="E102" s="1">
        <f t="shared" si="0"/>
        <v>17.421241059176896</v>
      </c>
      <c r="F102" s="1">
        <v>4.7</v>
      </c>
      <c r="G102" s="1">
        <v>65.9</v>
      </c>
      <c r="H102" s="3">
        <v>74.5</v>
      </c>
      <c r="I102" s="1">
        <v>7.2</v>
      </c>
      <c r="J102" s="1">
        <v>83.96666666666665</v>
      </c>
      <c r="K102" s="1">
        <v>11.82</v>
      </c>
      <c r="L102" s="1">
        <v>10.53</v>
      </c>
      <c r="M102" s="1">
        <v>118870.931994778</v>
      </c>
    </row>
    <row r="103" spans="1:13" ht="15.75">
      <c r="A103" s="13" t="s">
        <v>106</v>
      </c>
      <c r="B103" s="1">
        <v>19.88</v>
      </c>
      <c r="C103" s="1">
        <v>1.3482800000000001</v>
      </c>
      <c r="D103" s="1">
        <v>14.744711780935708</v>
      </c>
      <c r="E103" s="1">
        <f t="shared" si="0"/>
        <v>20.246469908150523</v>
      </c>
      <c r="F103" s="1">
        <v>4.3</v>
      </c>
      <c r="G103" s="1">
        <v>67</v>
      </c>
      <c r="H103" s="3">
        <v>75.1</v>
      </c>
      <c r="I103" s="1">
        <v>7.2</v>
      </c>
      <c r="J103" s="1">
        <v>86.09999999999998</v>
      </c>
      <c r="K103" s="1">
        <v>11.99</v>
      </c>
      <c r="L103" s="1">
        <v>10.2</v>
      </c>
      <c r="M103" s="1">
        <v>120069.9856333604</v>
      </c>
    </row>
    <row r="104" spans="1:13" ht="15.75">
      <c r="A104" s="13" t="s">
        <v>107</v>
      </c>
      <c r="B104" s="1">
        <v>16.05</v>
      </c>
      <c r="C104" s="1">
        <v>1.3288000000000002</v>
      </c>
      <c r="D104" s="1">
        <v>12.078567128236001</v>
      </c>
      <c r="E104" s="1">
        <f t="shared" si="0"/>
        <v>16.63515233230108</v>
      </c>
      <c r="F104" s="1">
        <v>4</v>
      </c>
      <c r="G104" s="1">
        <v>66.8</v>
      </c>
      <c r="H104" s="3">
        <v>75.3</v>
      </c>
      <c r="I104" s="1">
        <v>7.1</v>
      </c>
      <c r="J104" s="1">
        <v>88.2</v>
      </c>
      <c r="K104" s="1">
        <v>11.38</v>
      </c>
      <c r="L104" s="1">
        <v>9.34</v>
      </c>
      <c r="M104" s="1">
        <v>120724.1917893024</v>
      </c>
    </row>
    <row r="105" spans="1:13" ht="15.75">
      <c r="A105" s="13" t="s">
        <v>108</v>
      </c>
      <c r="B105" s="1">
        <v>16.53</v>
      </c>
      <c r="C105" s="1">
        <v>1.33139</v>
      </c>
      <c r="D105" s="1">
        <v>12.415595730777609</v>
      </c>
      <c r="E105" s="1">
        <f t="shared" si="0"/>
        <v>17.099323461550004</v>
      </c>
      <c r="F105" s="1">
        <v>3.9000000000000004</v>
      </c>
      <c r="G105" s="1">
        <v>66.8</v>
      </c>
      <c r="H105" s="3">
        <v>75.7</v>
      </c>
      <c r="I105" s="1">
        <v>7.2</v>
      </c>
      <c r="J105" s="1">
        <v>91.80000000000001</v>
      </c>
      <c r="K105" s="1">
        <v>10.66</v>
      </c>
      <c r="L105" s="1">
        <v>9.08</v>
      </c>
      <c r="M105" s="1">
        <v>121390.4624252171</v>
      </c>
    </row>
    <row r="106" spans="1:15" ht="15.75">
      <c r="A106" s="13" t="s">
        <v>109</v>
      </c>
      <c r="B106" s="1">
        <v>16.67</v>
      </c>
      <c r="C106" s="1">
        <v>1.30173</v>
      </c>
      <c r="D106" s="1">
        <v>12.806035045669994</v>
      </c>
      <c r="E106" s="1">
        <f t="shared" si="0"/>
        <v>17.454151469653915</v>
      </c>
      <c r="F106" s="1">
        <v>2.5</v>
      </c>
      <c r="G106" s="1">
        <v>67.5</v>
      </c>
      <c r="H106" s="3">
        <v>76.4</v>
      </c>
      <c r="I106" s="1">
        <v>7.3</v>
      </c>
      <c r="J106" s="1">
        <v>91</v>
      </c>
      <c r="K106" s="1">
        <v>9.45</v>
      </c>
      <c r="L106" s="1">
        <v>8.17</v>
      </c>
      <c r="M106" s="1">
        <v>122356.3991765841</v>
      </c>
      <c r="O106" s="1">
        <v>77.76599</v>
      </c>
    </row>
    <row r="107" spans="1:15" ht="15.75">
      <c r="A107" s="13" t="s">
        <v>110</v>
      </c>
      <c r="B107" s="1">
        <v>19.52</v>
      </c>
      <c r="C107" s="1">
        <v>1.27933</v>
      </c>
      <c r="D107" s="1">
        <v>15.257986602362173</v>
      </c>
      <c r="E107" s="1">
        <f t="shared" si="0"/>
        <v>20.25591294974488</v>
      </c>
      <c r="F107" s="1">
        <v>3.2</v>
      </c>
      <c r="G107" s="1">
        <v>69.3</v>
      </c>
      <c r="H107" s="3">
        <v>77.5</v>
      </c>
      <c r="I107" s="1">
        <v>7.4</v>
      </c>
      <c r="J107" s="1">
        <v>93.10000000000001</v>
      </c>
      <c r="K107" s="1">
        <v>8.97</v>
      </c>
      <c r="L107" s="1">
        <v>7.33</v>
      </c>
      <c r="M107" s="1">
        <v>124175.0222382835</v>
      </c>
      <c r="O107" s="1">
        <v>76.62881</v>
      </c>
    </row>
    <row r="108" spans="1:15" ht="15.75">
      <c r="A108" s="13" t="s">
        <v>111</v>
      </c>
      <c r="B108" s="1">
        <v>18.96</v>
      </c>
      <c r="C108" s="1">
        <v>1.2798</v>
      </c>
      <c r="D108" s="1">
        <v>14.814814814814815</v>
      </c>
      <c r="E108" s="1">
        <f t="shared" si="0"/>
        <v>19.66757522313078</v>
      </c>
      <c r="F108" s="1">
        <v>3.5</v>
      </c>
      <c r="G108" s="1">
        <v>69.3</v>
      </c>
      <c r="H108" s="3">
        <v>77.9</v>
      </c>
      <c r="I108" s="1">
        <v>7.2</v>
      </c>
      <c r="J108" s="1">
        <v>93.16666666666667</v>
      </c>
      <c r="K108" s="1">
        <v>8.58</v>
      </c>
      <c r="L108" s="1">
        <v>7.23</v>
      </c>
      <c r="M108" s="1">
        <v>126094.8312610448</v>
      </c>
      <c r="O108" s="1">
        <v>77.24114</v>
      </c>
    </row>
    <row r="109" spans="1:15" ht="15.75">
      <c r="A109" s="13" t="s">
        <v>112</v>
      </c>
      <c r="B109" s="1">
        <v>23.75</v>
      </c>
      <c r="C109" s="1">
        <v>1.27112</v>
      </c>
      <c r="D109" s="1">
        <v>18.68430989993077</v>
      </c>
      <c r="E109" s="1">
        <f t="shared" si="0"/>
        <v>24.451728460791337</v>
      </c>
      <c r="F109" s="1">
        <v>3</v>
      </c>
      <c r="G109" s="1">
        <v>70.3</v>
      </c>
      <c r="H109" s="3">
        <v>78</v>
      </c>
      <c r="I109" s="1">
        <v>7.1</v>
      </c>
      <c r="J109" s="1">
        <v>91.03333333333335</v>
      </c>
      <c r="K109" s="1">
        <v>7.24</v>
      </c>
      <c r="L109" s="1">
        <v>6.73</v>
      </c>
      <c r="M109" s="1">
        <v>126173.055792481</v>
      </c>
      <c r="O109" s="1">
        <v>77.59104</v>
      </c>
    </row>
    <row r="110" spans="1:15" ht="15.75">
      <c r="A110" s="13" t="s">
        <v>113</v>
      </c>
      <c r="B110" s="1">
        <v>23.84</v>
      </c>
      <c r="C110" s="1">
        <v>1.17046</v>
      </c>
      <c r="D110" s="1">
        <v>20.3680604206893</v>
      </c>
      <c r="E110" s="1">
        <f t="shared" si="0"/>
        <v>26.541948423561127</v>
      </c>
      <c r="F110" s="1">
        <v>3</v>
      </c>
      <c r="G110" s="1">
        <v>70.6</v>
      </c>
      <c r="H110" s="3">
        <v>78.7</v>
      </c>
      <c r="I110" s="1">
        <v>7.1</v>
      </c>
      <c r="J110" s="1">
        <v>93.33333333333333</v>
      </c>
      <c r="K110" s="1">
        <v>6.75</v>
      </c>
      <c r="L110" s="1">
        <v>6.23</v>
      </c>
      <c r="M110" s="1">
        <v>127415.6972296748</v>
      </c>
      <c r="O110" s="1">
        <v>78.8157</v>
      </c>
    </row>
    <row r="111" spans="1:15" ht="15.75">
      <c r="A111" s="13" t="s">
        <v>114</v>
      </c>
      <c r="B111" s="1">
        <v>18.25</v>
      </c>
      <c r="C111" s="1">
        <v>1.1268500000000001</v>
      </c>
      <c r="D111" s="1">
        <v>16.195589475085413</v>
      </c>
      <c r="E111" s="1">
        <f t="shared" si="0"/>
        <v>21.28563188154083</v>
      </c>
      <c r="F111" s="1">
        <v>2.1</v>
      </c>
      <c r="G111" s="1">
        <v>70</v>
      </c>
      <c r="H111" s="3">
        <v>79.2</v>
      </c>
      <c r="I111" s="1">
        <v>6.7</v>
      </c>
      <c r="J111" s="1">
        <v>94.43333333333334</v>
      </c>
      <c r="K111" s="1">
        <v>6.57</v>
      </c>
      <c r="L111" s="1">
        <v>5.87</v>
      </c>
      <c r="M111" s="1">
        <v>129874.5160834768</v>
      </c>
      <c r="O111" s="1">
        <v>79.86541</v>
      </c>
    </row>
    <row r="112" spans="1:15" ht="15.75">
      <c r="A112" s="13" t="s">
        <v>115</v>
      </c>
      <c r="B112" s="1">
        <v>19.25</v>
      </c>
      <c r="C112" s="1">
        <v>1.11165</v>
      </c>
      <c r="D112" s="1">
        <v>17.316601448297575</v>
      </c>
      <c r="E112" s="1">
        <f t="shared" si="0"/>
        <v>22.375383893867653</v>
      </c>
      <c r="F112" s="1">
        <v>2</v>
      </c>
      <c r="G112" s="1">
        <v>71.2</v>
      </c>
      <c r="H112" s="3">
        <v>79.4</v>
      </c>
      <c r="I112" s="1">
        <v>6.7</v>
      </c>
      <c r="J112" s="1">
        <v>93.8</v>
      </c>
      <c r="K112" s="1">
        <v>6.25</v>
      </c>
      <c r="L112" s="1">
        <v>5.57</v>
      </c>
      <c r="M112" s="1">
        <v>131279.8334119161</v>
      </c>
      <c r="O112" s="1">
        <v>80.3028</v>
      </c>
    </row>
    <row r="113" spans="1:15" ht="15.75">
      <c r="A113" s="13" t="s">
        <v>116</v>
      </c>
      <c r="B113" s="1">
        <v>19.89</v>
      </c>
      <c r="C113" s="1">
        <v>1.0907300000000002</v>
      </c>
      <c r="D113" s="1">
        <v>18.235493660209215</v>
      </c>
      <c r="E113" s="1">
        <f t="shared" si="0"/>
        <v>23.629090376609124</v>
      </c>
      <c r="F113" s="1">
        <v>2.3000000000000003</v>
      </c>
      <c r="G113" s="1">
        <v>71</v>
      </c>
      <c r="H113" s="3">
        <v>79.8</v>
      </c>
      <c r="I113" s="1">
        <v>6.4</v>
      </c>
      <c r="J113" s="1">
        <v>96.10000000000001</v>
      </c>
      <c r="K113" s="1">
        <v>5.87</v>
      </c>
      <c r="L113" s="1">
        <v>5.3</v>
      </c>
      <c r="M113" s="1">
        <v>132210.7442536847</v>
      </c>
      <c r="O113" s="1">
        <v>81.3525</v>
      </c>
    </row>
    <row r="114" spans="1:15" ht="15.75">
      <c r="A114" s="13" t="s">
        <v>117</v>
      </c>
      <c r="B114" s="1">
        <v>15.83</v>
      </c>
      <c r="C114" s="1">
        <v>1.05915</v>
      </c>
      <c r="D114" s="1">
        <v>14.945947221828824</v>
      </c>
      <c r="E114" s="1">
        <f t="shared" si="0"/>
        <v>19.899090367702634</v>
      </c>
      <c r="F114" s="1">
        <v>1.9000000000000001</v>
      </c>
      <c r="G114" s="1">
        <v>69.1</v>
      </c>
      <c r="H114" s="3">
        <v>80.2</v>
      </c>
      <c r="I114" s="1">
        <v>6.3</v>
      </c>
      <c r="J114" s="1">
        <v>98.7</v>
      </c>
      <c r="K114" s="1">
        <v>5.32</v>
      </c>
      <c r="L114" s="1">
        <v>4.7</v>
      </c>
      <c r="M114" s="1">
        <v>134023.5296637845</v>
      </c>
      <c r="O114" s="1">
        <v>81.17755</v>
      </c>
    </row>
    <row r="115" spans="1:15" ht="15.75">
      <c r="A115" s="13" t="s">
        <v>118</v>
      </c>
      <c r="B115" s="1">
        <v>14.22</v>
      </c>
      <c r="C115" s="1">
        <v>1.0855400000000002</v>
      </c>
      <c r="D115" s="1">
        <v>13.099471230908119</v>
      </c>
      <c r="E115" s="1">
        <f t="shared" si="0"/>
        <v>17.593450412314553</v>
      </c>
      <c r="F115" s="1">
        <v>2.6</v>
      </c>
      <c r="G115" s="1">
        <v>68.5</v>
      </c>
      <c r="H115" s="3">
        <v>81.2</v>
      </c>
      <c r="I115" s="1">
        <v>5.4</v>
      </c>
      <c r="J115" s="1">
        <v>100.26666666666667</v>
      </c>
      <c r="K115" s="1">
        <v>5.14</v>
      </c>
      <c r="L115" s="1">
        <v>4.47</v>
      </c>
      <c r="M115" s="1">
        <v>135962.7975252114</v>
      </c>
      <c r="O115" s="1">
        <v>81.26503</v>
      </c>
    </row>
    <row r="116" spans="1:15" ht="15.75">
      <c r="A116" s="13" t="s">
        <v>119</v>
      </c>
      <c r="B116" s="1">
        <v>12.64</v>
      </c>
      <c r="C116" s="1">
        <v>1.17059</v>
      </c>
      <c r="D116" s="1">
        <v>10.797973671396475</v>
      </c>
      <c r="E116" s="1">
        <f t="shared" si="0"/>
        <v>14.58757089234179</v>
      </c>
      <c r="F116" s="1">
        <v>2.7</v>
      </c>
      <c r="G116" s="1">
        <v>68.1</v>
      </c>
      <c r="H116" s="3">
        <v>81.6</v>
      </c>
      <c r="I116" s="1">
        <v>5.4</v>
      </c>
      <c r="J116" s="1">
        <v>99.8</v>
      </c>
      <c r="K116" s="1">
        <v>4.72</v>
      </c>
      <c r="L116" s="1">
        <v>4.33</v>
      </c>
      <c r="M116" s="1">
        <v>137954.2150742626</v>
      </c>
      <c r="O116" s="1">
        <v>80.82764</v>
      </c>
    </row>
    <row r="117" spans="1:15" ht="15.75">
      <c r="A117" s="13" t="s">
        <v>120</v>
      </c>
      <c r="B117" s="1">
        <v>12.4</v>
      </c>
      <c r="C117" s="1">
        <v>1.1743000000000001</v>
      </c>
      <c r="D117" s="1">
        <v>10.559482244741547</v>
      </c>
      <c r="E117" s="1">
        <f t="shared" si="0"/>
        <v>14.564803096195236</v>
      </c>
      <c r="F117" s="1">
        <v>3.1</v>
      </c>
      <c r="G117" s="1">
        <v>66.7</v>
      </c>
      <c r="H117" s="3">
        <v>82.2</v>
      </c>
      <c r="I117" s="1">
        <v>5.3</v>
      </c>
      <c r="J117" s="1">
        <v>100.06666666666666</v>
      </c>
      <c r="K117" s="1">
        <v>4.33</v>
      </c>
      <c r="L117" s="1">
        <v>3.73</v>
      </c>
      <c r="M117" s="1">
        <v>139600.0436486103</v>
      </c>
      <c r="O117" s="1">
        <v>81.78988</v>
      </c>
    </row>
    <row r="118" spans="1:15" ht="15.75">
      <c r="A118" s="13" t="s">
        <v>121</v>
      </c>
      <c r="B118" s="1">
        <v>11.53</v>
      </c>
      <c r="C118" s="1">
        <v>1.0796000000000001</v>
      </c>
      <c r="D118" s="1">
        <v>10.679881437569469</v>
      </c>
      <c r="E118" s="1">
        <f t="shared" si="0"/>
        <v>15.162794633586282</v>
      </c>
      <c r="F118" s="1">
        <v>2.8000000000000003</v>
      </c>
      <c r="G118" s="1">
        <v>64.8</v>
      </c>
      <c r="H118" s="3">
        <v>82.4</v>
      </c>
      <c r="I118" s="1">
        <v>5.1</v>
      </c>
      <c r="J118" s="1">
        <v>101.89999999999999</v>
      </c>
      <c r="K118" s="1">
        <v>4.05</v>
      </c>
      <c r="L118" s="1">
        <v>3.09</v>
      </c>
      <c r="M118" s="1">
        <v>140934.5308043063</v>
      </c>
      <c r="O118" s="1">
        <v>82.83959</v>
      </c>
    </row>
    <row r="119" spans="1:15" ht="15.75">
      <c r="A119" s="13" t="s">
        <v>122</v>
      </c>
      <c r="B119" s="1">
        <v>16.79</v>
      </c>
      <c r="C119" s="1">
        <v>1.0313</v>
      </c>
      <c r="D119" s="1">
        <v>16.280422767380973</v>
      </c>
      <c r="E119" s="1">
        <f t="shared" si="0"/>
        <v>22.091429123879784</v>
      </c>
      <c r="F119" s="1">
        <v>2.5</v>
      </c>
      <c r="G119" s="1">
        <v>67.8</v>
      </c>
      <c r="H119" s="3">
        <v>83.3</v>
      </c>
      <c r="I119" s="1">
        <v>5.3</v>
      </c>
      <c r="J119" s="1">
        <v>103.03333333333335</v>
      </c>
      <c r="K119" s="1">
        <v>4.37</v>
      </c>
      <c r="L119" s="1">
        <v>2.63</v>
      </c>
      <c r="M119" s="1">
        <v>141671.242436191</v>
      </c>
      <c r="O119" s="1">
        <v>84.15173</v>
      </c>
    </row>
    <row r="120" spans="1:15" ht="15.75">
      <c r="A120" s="13" t="s">
        <v>123</v>
      </c>
      <c r="B120" s="1">
        <v>19.580000000000002</v>
      </c>
      <c r="C120" s="1">
        <v>1.0650000000000002</v>
      </c>
      <c r="D120" s="1">
        <v>18.384976525821596</v>
      </c>
      <c r="E120" s="1">
        <f t="shared" si="0"/>
        <v>23.957759778691035</v>
      </c>
      <c r="F120" s="1">
        <v>2</v>
      </c>
      <c r="G120" s="1">
        <v>70.6</v>
      </c>
      <c r="H120" s="3">
        <v>83.3</v>
      </c>
      <c r="I120" s="1">
        <v>4.9</v>
      </c>
      <c r="J120" s="1">
        <v>102.36666666666667</v>
      </c>
      <c r="K120" s="1">
        <v>5.21</v>
      </c>
      <c r="L120" s="1">
        <v>2.7</v>
      </c>
      <c r="M120" s="1">
        <v>143336.1406724311</v>
      </c>
      <c r="O120" s="1">
        <v>85.02649</v>
      </c>
    </row>
    <row r="121" spans="1:15" ht="15.75">
      <c r="A121" s="13" t="s">
        <v>124</v>
      </c>
      <c r="B121" s="1">
        <v>21.63</v>
      </c>
      <c r="C121" s="1">
        <v>1.0024000000000002</v>
      </c>
      <c r="D121" s="1">
        <v>21.578212290502787</v>
      </c>
      <c r="E121" s="1">
        <f t="shared" si="0"/>
        <v>27.23176311009954</v>
      </c>
      <c r="F121" s="1">
        <v>2</v>
      </c>
      <c r="G121" s="1">
        <v>72.9</v>
      </c>
      <c r="H121" s="3">
        <v>83.9</v>
      </c>
      <c r="I121" s="1">
        <v>4.6</v>
      </c>
      <c r="J121" s="1">
        <v>103.90000000000002</v>
      </c>
      <c r="K121" s="1">
        <v>5.48</v>
      </c>
      <c r="L121" s="1">
        <v>3.43</v>
      </c>
      <c r="M121" s="1">
        <v>143900.8361705107</v>
      </c>
      <c r="O121" s="1">
        <v>85.02649</v>
      </c>
    </row>
    <row r="122" spans="1:15" ht="15.75">
      <c r="A122" s="13" t="s">
        <v>125</v>
      </c>
      <c r="B122" s="1">
        <v>26.67</v>
      </c>
      <c r="C122" s="1">
        <v>0.9569000000000001</v>
      </c>
      <c r="D122" s="1">
        <v>27.871250914411117</v>
      </c>
      <c r="E122" s="1">
        <f t="shared" si="0"/>
        <v>32.45765929273193</v>
      </c>
      <c r="F122" s="1">
        <v>1.8</v>
      </c>
      <c r="G122" s="1">
        <v>79</v>
      </c>
      <c r="H122" s="3">
        <v>83.9</v>
      </c>
      <c r="I122" s="1">
        <v>4.8</v>
      </c>
      <c r="J122" s="1">
        <v>101.56666666666666</v>
      </c>
      <c r="K122" s="1">
        <v>5.73</v>
      </c>
      <c r="L122" s="1">
        <v>3.54</v>
      </c>
      <c r="M122" s="1">
        <v>147055.5030949993</v>
      </c>
      <c r="N122" s="1">
        <v>96.17094</v>
      </c>
      <c r="O122" s="1">
        <v>88.13934</v>
      </c>
    </row>
    <row r="123" spans="1:15" ht="15.75">
      <c r="A123" s="13" t="s">
        <v>126</v>
      </c>
      <c r="B123" s="1">
        <v>24.1</v>
      </c>
      <c r="C123" s="1">
        <v>0.9586000000000001</v>
      </c>
      <c r="D123" s="1">
        <v>25.14083037763405</v>
      </c>
      <c r="E123" s="1">
        <f t="shared" si="0"/>
        <v>28.76811436246682</v>
      </c>
      <c r="F123" s="1">
        <v>2.5</v>
      </c>
      <c r="G123" s="1">
        <v>80.4</v>
      </c>
      <c r="H123" s="3">
        <v>85.4</v>
      </c>
      <c r="I123" s="1">
        <v>4.4</v>
      </c>
      <c r="J123" s="1">
        <v>101.16666666666667</v>
      </c>
      <c r="K123" s="1">
        <v>5.58</v>
      </c>
      <c r="L123" s="1">
        <v>4.26</v>
      </c>
      <c r="M123" s="1">
        <v>145803.5214152461</v>
      </c>
      <c r="N123" s="1">
        <v>97.38102</v>
      </c>
      <c r="O123" s="1">
        <v>88.91347</v>
      </c>
    </row>
    <row r="124" spans="1:15" ht="15.75">
      <c r="A124" s="13" t="s">
        <v>127</v>
      </c>
      <c r="B124" s="1">
        <v>26.740000000000002</v>
      </c>
      <c r="C124" s="1">
        <v>0.8825000000000001</v>
      </c>
      <c r="D124" s="1">
        <v>30.30028328611898</v>
      </c>
      <c r="E124" s="1">
        <f t="shared" si="0"/>
        <v>34.288143448006714</v>
      </c>
      <c r="F124" s="1">
        <v>3.4000000000000004</v>
      </c>
      <c r="G124" s="1">
        <v>81.3</v>
      </c>
      <c r="H124" s="3">
        <v>86.1</v>
      </c>
      <c r="I124" s="1">
        <v>4.5</v>
      </c>
      <c r="J124" s="1">
        <v>104.8</v>
      </c>
      <c r="K124" s="1">
        <v>5.6</v>
      </c>
      <c r="L124" s="1">
        <v>4.74</v>
      </c>
      <c r="M124" s="1">
        <v>149056.6500633833</v>
      </c>
      <c r="N124" s="1">
        <v>99.65909</v>
      </c>
      <c r="O124" s="1">
        <v>86.70168</v>
      </c>
    </row>
    <row r="125" spans="1:15" ht="15.75">
      <c r="A125" s="13" t="s">
        <v>128</v>
      </c>
      <c r="B125" s="1">
        <v>30.8</v>
      </c>
      <c r="C125" s="1">
        <v>0.9389000000000001</v>
      </c>
      <c r="D125" s="1">
        <v>32.80434551070401</v>
      </c>
      <c r="E125" s="1">
        <f t="shared" si="0"/>
        <v>36.94002187251859</v>
      </c>
      <c r="F125" s="1">
        <v>3.7</v>
      </c>
      <c r="G125" s="1">
        <v>81.7</v>
      </c>
      <c r="H125" s="3">
        <v>87</v>
      </c>
      <c r="I125" s="1">
        <v>4.1</v>
      </c>
      <c r="J125" s="1">
        <v>105.63333333333333</v>
      </c>
      <c r="K125" s="1">
        <v>5.46</v>
      </c>
      <c r="L125" s="1">
        <v>5.02</v>
      </c>
      <c r="M125" s="1">
        <v>150239.7474542599</v>
      </c>
      <c r="N125" s="1">
        <v>99.64842</v>
      </c>
      <c r="O125" s="1">
        <v>86.14874</v>
      </c>
    </row>
    <row r="126" spans="1:15" ht="15.75">
      <c r="A126" s="13" t="s">
        <v>129</v>
      </c>
      <c r="B126" s="1">
        <v>26.98</v>
      </c>
      <c r="C126" s="1">
        <v>0.8840000000000001</v>
      </c>
      <c r="D126" s="1">
        <v>30.52036199095022</v>
      </c>
      <c r="E126" s="1">
        <f aca="true" t="shared" si="1" ref="E126:E145">+D126*G$146/G126</f>
        <v>33.82979883334241</v>
      </c>
      <c r="F126" s="1">
        <v>4.800000000000001</v>
      </c>
      <c r="G126" s="1">
        <v>83</v>
      </c>
      <c r="H126" s="3">
        <v>87.9</v>
      </c>
      <c r="I126" s="1">
        <v>4.5</v>
      </c>
      <c r="J126" s="1">
        <v>105.96666666666665</v>
      </c>
      <c r="K126" s="1">
        <v>5.13</v>
      </c>
      <c r="L126" s="1">
        <v>4.75</v>
      </c>
      <c r="M126" s="1">
        <v>149392.1204419806</v>
      </c>
      <c r="N126" s="1">
        <v>101.6618</v>
      </c>
      <c r="O126" s="1">
        <v>90.01936</v>
      </c>
    </row>
    <row r="127" spans="1:15" ht="15.75">
      <c r="A127" s="13" t="s">
        <v>130</v>
      </c>
      <c r="B127" s="1">
        <v>27.37</v>
      </c>
      <c r="C127" s="1">
        <v>0.8466</v>
      </c>
      <c r="D127" s="1">
        <v>32.329317269076306</v>
      </c>
      <c r="E127" s="1">
        <f t="shared" si="1"/>
        <v>35.74876428792091</v>
      </c>
      <c r="F127" s="1">
        <v>4.6000000000000005</v>
      </c>
      <c r="G127" s="1">
        <v>83.2</v>
      </c>
      <c r="H127" s="3">
        <v>89.3</v>
      </c>
      <c r="I127" s="1">
        <v>4.6</v>
      </c>
      <c r="J127" s="1">
        <v>106.33333333333333</v>
      </c>
      <c r="K127" s="1">
        <v>5.36</v>
      </c>
      <c r="L127" s="1">
        <v>4.59</v>
      </c>
      <c r="M127" s="1">
        <v>150628.5350508013</v>
      </c>
      <c r="N127" s="1">
        <v>102.8285</v>
      </c>
      <c r="O127" s="1">
        <v>88.91347</v>
      </c>
    </row>
    <row r="128" spans="1:15" ht="15.75">
      <c r="A128" s="13" t="s">
        <v>131</v>
      </c>
      <c r="B128" s="1">
        <v>24.72</v>
      </c>
      <c r="C128" s="1">
        <v>0.9107000000000001</v>
      </c>
      <c r="D128" s="1">
        <v>27.143955199297242</v>
      </c>
      <c r="E128" s="1">
        <f t="shared" si="1"/>
        <v>29.942972162294318</v>
      </c>
      <c r="F128" s="1">
        <v>4.2</v>
      </c>
      <c r="G128" s="1">
        <v>83.4</v>
      </c>
      <c r="H128" s="3">
        <v>89.7</v>
      </c>
      <c r="I128" s="1">
        <v>4.6</v>
      </c>
      <c r="J128" s="1">
        <v>105.7</v>
      </c>
      <c r="K128" s="1">
        <v>5.25</v>
      </c>
      <c r="L128" s="1">
        <v>4.27</v>
      </c>
      <c r="M128" s="1">
        <v>150832.8528567915</v>
      </c>
      <c r="N128" s="1">
        <v>103.4113</v>
      </c>
      <c r="O128" s="1">
        <v>91.01466</v>
      </c>
    </row>
    <row r="129" spans="1:15" ht="15.75">
      <c r="A129" s="13" t="s">
        <v>132</v>
      </c>
      <c r="B129" s="1">
        <v>20.86</v>
      </c>
      <c r="C129" s="1">
        <v>0.8904000000000001</v>
      </c>
      <c r="D129" s="1">
        <v>23.427672955974842</v>
      </c>
      <c r="E129" s="1">
        <f t="shared" si="1"/>
        <v>26.15711058191366</v>
      </c>
      <c r="F129" s="1">
        <v>3.9000000000000004</v>
      </c>
      <c r="G129" s="1">
        <v>82.4</v>
      </c>
      <c r="H129" s="3">
        <v>90.4</v>
      </c>
      <c r="I129" s="1">
        <v>4.6</v>
      </c>
      <c r="J129" s="1">
        <v>107.83333333333333</v>
      </c>
      <c r="K129" s="1">
        <v>4.9</v>
      </c>
      <c r="L129" s="1">
        <v>3.44</v>
      </c>
      <c r="M129" s="1">
        <v>152995.5081861011</v>
      </c>
      <c r="N129" s="1">
        <v>103.669</v>
      </c>
      <c r="O129" s="1">
        <v>92.34172</v>
      </c>
    </row>
    <row r="130" spans="1:15" ht="15.75">
      <c r="A130" s="13" t="s">
        <v>133</v>
      </c>
      <c r="B130" s="1">
        <v>19.66</v>
      </c>
      <c r="C130" s="1">
        <v>0.8724000000000001</v>
      </c>
      <c r="D130" s="1">
        <v>22.53553415864282</v>
      </c>
      <c r="E130" s="1">
        <f t="shared" si="1"/>
        <v>25.100110685171185</v>
      </c>
      <c r="F130" s="1">
        <v>3.4000000000000004</v>
      </c>
      <c r="G130" s="1">
        <v>82.6</v>
      </c>
      <c r="H130" s="3">
        <v>90.9</v>
      </c>
      <c r="I130" s="1">
        <v>4.8</v>
      </c>
      <c r="J130" s="1">
        <v>105.23333333333333</v>
      </c>
      <c r="K130" s="1">
        <v>5.21</v>
      </c>
      <c r="L130" s="1">
        <v>3.36</v>
      </c>
      <c r="M130" s="1">
        <v>153057.7764698314</v>
      </c>
      <c r="N130" s="1">
        <v>102.9026</v>
      </c>
      <c r="O130" s="1">
        <v>91.23583</v>
      </c>
    </row>
    <row r="131" spans="1:15" ht="15.75">
      <c r="A131" s="13" t="s">
        <v>134</v>
      </c>
      <c r="B131" s="1">
        <v>26.45</v>
      </c>
      <c r="C131" s="1">
        <v>0.9876</v>
      </c>
      <c r="D131" s="1">
        <v>26.782098015390844</v>
      </c>
      <c r="E131" s="1">
        <f t="shared" si="1"/>
        <v>29.43790940759806</v>
      </c>
      <c r="F131" s="1">
        <v>3.4000000000000004</v>
      </c>
      <c r="G131" s="1">
        <v>83.7</v>
      </c>
      <c r="H131" s="3">
        <v>92.3</v>
      </c>
      <c r="I131" s="1">
        <v>5.4</v>
      </c>
      <c r="J131" s="1">
        <v>107.53333333333335</v>
      </c>
      <c r="K131" s="1">
        <v>5.35</v>
      </c>
      <c r="L131" s="1">
        <v>3.45</v>
      </c>
      <c r="M131" s="1">
        <v>153234.4627249163</v>
      </c>
      <c r="N131" s="1">
        <v>102.8912</v>
      </c>
      <c r="O131" s="1">
        <v>92.67348</v>
      </c>
    </row>
    <row r="132" spans="1:15" ht="15.75">
      <c r="A132" s="13" t="s">
        <v>135</v>
      </c>
      <c r="B132" s="1">
        <v>26.16</v>
      </c>
      <c r="C132" s="1">
        <v>0.9883000000000001</v>
      </c>
      <c r="D132" s="1">
        <v>26.469695436608315</v>
      </c>
      <c r="E132" s="1">
        <f t="shared" si="1"/>
        <v>29.094527839521685</v>
      </c>
      <c r="F132" s="1">
        <v>3.6</v>
      </c>
      <c r="G132" s="1">
        <v>83.7</v>
      </c>
      <c r="H132" s="3">
        <v>92.9</v>
      </c>
      <c r="I132" s="1">
        <v>5.8</v>
      </c>
      <c r="J132" s="1">
        <v>105.76666666666665</v>
      </c>
      <c r="K132" s="1">
        <v>4.87</v>
      </c>
      <c r="L132" s="1">
        <v>3.36</v>
      </c>
      <c r="M132" s="1">
        <v>151590.9692112085</v>
      </c>
      <c r="N132" s="1">
        <v>103.388</v>
      </c>
      <c r="O132" s="1">
        <v>93.5582</v>
      </c>
    </row>
    <row r="133" spans="1:15" ht="15.75">
      <c r="A133" s="13" t="s">
        <v>136</v>
      </c>
      <c r="B133" s="1">
        <v>25.53</v>
      </c>
      <c r="C133" s="1">
        <v>1.0494</v>
      </c>
      <c r="D133" s="1">
        <v>24.328187535734703</v>
      </c>
      <c r="E133" s="1">
        <f t="shared" si="1"/>
        <v>26.77264657042575</v>
      </c>
      <c r="F133" s="1">
        <v>4</v>
      </c>
      <c r="G133" s="1">
        <v>83.6</v>
      </c>
      <c r="H133" s="3">
        <v>94</v>
      </c>
      <c r="I133" s="1">
        <v>6.7</v>
      </c>
      <c r="J133" s="1">
        <v>105.36666666666667</v>
      </c>
      <c r="K133" s="1">
        <v>4.6</v>
      </c>
      <c r="L133" s="1">
        <v>3.11</v>
      </c>
      <c r="M133" s="1">
        <v>150581.8338380035</v>
      </c>
      <c r="N133" s="1">
        <v>104.0348</v>
      </c>
      <c r="O133" s="1">
        <v>95.10645</v>
      </c>
    </row>
    <row r="134" spans="1:15" ht="15.75">
      <c r="A134" s="13" t="s">
        <v>137</v>
      </c>
      <c r="B134" s="1">
        <v>31.59</v>
      </c>
      <c r="C134" s="1">
        <v>1.0912000000000002</v>
      </c>
      <c r="D134" s="1">
        <v>28.949780058651022</v>
      </c>
      <c r="E134" s="1">
        <f t="shared" si="1"/>
        <v>31.444861456858252</v>
      </c>
      <c r="F134" s="1">
        <v>3.9000000000000004</v>
      </c>
      <c r="G134" s="1">
        <v>84.7</v>
      </c>
      <c r="H134" s="3">
        <v>94.5</v>
      </c>
      <c r="I134" s="1">
        <v>7</v>
      </c>
      <c r="J134" s="1">
        <v>105.3</v>
      </c>
      <c r="K134" s="1">
        <v>4.13</v>
      </c>
      <c r="L134" s="1">
        <v>2.68</v>
      </c>
      <c r="M134" s="1">
        <v>150889.6726656954</v>
      </c>
      <c r="N134" s="1">
        <v>102.2832</v>
      </c>
      <c r="O134" s="1">
        <v>93.11584</v>
      </c>
    </row>
    <row r="135" spans="1:15" ht="15.75">
      <c r="A135" s="13" t="s">
        <v>138</v>
      </c>
      <c r="B135" s="1">
        <v>23.68</v>
      </c>
      <c r="C135" s="1">
        <v>1.1483500000000002</v>
      </c>
      <c r="D135" s="1">
        <v>20.620890843383982</v>
      </c>
      <c r="E135" s="1">
        <f t="shared" si="1"/>
        <v>22.45114742711629</v>
      </c>
      <c r="F135" s="1">
        <v>3.5</v>
      </c>
      <c r="G135" s="1">
        <v>84.5</v>
      </c>
      <c r="H135" s="3">
        <v>95.6</v>
      </c>
      <c r="I135" s="1">
        <v>7.2</v>
      </c>
      <c r="J135" s="1">
        <v>105.3</v>
      </c>
      <c r="K135" s="1">
        <v>3.96</v>
      </c>
      <c r="L135" s="1">
        <v>2.36</v>
      </c>
      <c r="M135" s="1">
        <v>150424.9955983577</v>
      </c>
      <c r="N135" s="1">
        <v>101.2078</v>
      </c>
      <c r="O135" s="1">
        <v>93.00526</v>
      </c>
    </row>
    <row r="136" spans="1:15" ht="15.75">
      <c r="A136" s="13" t="s">
        <v>139</v>
      </c>
      <c r="B136" s="1">
        <v>28.67</v>
      </c>
      <c r="C136" s="1">
        <v>1.1645500000000002</v>
      </c>
      <c r="D136" s="1">
        <v>24.618951526340645</v>
      </c>
      <c r="E136" s="1">
        <f t="shared" si="1"/>
        <v>27.092626081618896</v>
      </c>
      <c r="F136" s="1">
        <v>2.9000000000000004</v>
      </c>
      <c r="G136" s="1">
        <v>83.6</v>
      </c>
      <c r="H136" s="3">
        <v>95.6</v>
      </c>
      <c r="I136" s="1">
        <v>7.1</v>
      </c>
      <c r="J136" s="1">
        <v>106.46666666666665</v>
      </c>
      <c r="K136" s="1">
        <v>4.22</v>
      </c>
      <c r="L136" s="1">
        <v>2.14</v>
      </c>
      <c r="M136" s="1">
        <v>150712.2080570639</v>
      </c>
      <c r="N136" s="1">
        <v>100.4805</v>
      </c>
      <c r="O136" s="1">
        <v>94.44291</v>
      </c>
    </row>
    <row r="137" spans="1:15" ht="15.75">
      <c r="A137" s="13" t="s">
        <v>140</v>
      </c>
      <c r="B137" s="1">
        <v>27.580000000000002</v>
      </c>
      <c r="C137" s="1">
        <v>1.2613500000000002</v>
      </c>
      <c r="D137" s="1">
        <v>21.865461608593964</v>
      </c>
      <c r="E137" s="1">
        <f t="shared" si="1"/>
        <v>24.12017347710605</v>
      </c>
      <c r="F137" s="1">
        <v>2.6</v>
      </c>
      <c r="G137" s="1">
        <v>83.4</v>
      </c>
      <c r="H137" s="3">
        <v>96.4</v>
      </c>
      <c r="I137" s="1">
        <v>7.3</v>
      </c>
      <c r="J137" s="1">
        <v>106.63333333333333</v>
      </c>
      <c r="K137" s="1">
        <v>4.41</v>
      </c>
      <c r="L137" s="1">
        <v>2.15</v>
      </c>
      <c r="M137" s="1">
        <v>150894.3427869752</v>
      </c>
      <c r="N137" s="1">
        <v>100.2588</v>
      </c>
      <c r="O137" s="1">
        <v>96.21233</v>
      </c>
    </row>
    <row r="138" spans="1:15" ht="15.75">
      <c r="A138" s="13" t="s">
        <v>141</v>
      </c>
      <c r="B138" s="1">
        <v>29.66</v>
      </c>
      <c r="C138" s="1">
        <v>1.2289</v>
      </c>
      <c r="D138" s="1">
        <v>24.135405647326877</v>
      </c>
      <c r="E138" s="1">
        <f t="shared" si="1"/>
        <v>26.277601414841094</v>
      </c>
      <c r="F138" s="1">
        <v>2.2</v>
      </c>
      <c r="G138" s="1">
        <v>84.5</v>
      </c>
      <c r="H138" s="3">
        <v>96.5</v>
      </c>
      <c r="I138" s="1">
        <v>7</v>
      </c>
      <c r="J138" s="1">
        <v>104.8</v>
      </c>
      <c r="K138" s="1">
        <v>4.15</v>
      </c>
      <c r="L138" s="1">
        <v>2.06</v>
      </c>
      <c r="M138" s="1">
        <v>152609.4448269729</v>
      </c>
      <c r="N138" s="1">
        <v>102.055</v>
      </c>
      <c r="O138" s="1">
        <v>95.99115</v>
      </c>
    </row>
    <row r="139" spans="1:15" ht="15.75">
      <c r="A139" s="13" t="s">
        <v>142</v>
      </c>
      <c r="B139" s="1">
        <v>34.9</v>
      </c>
      <c r="C139" s="1">
        <v>1.21665</v>
      </c>
      <c r="D139" s="1">
        <v>28.6853244564994</v>
      </c>
      <c r="E139" s="1">
        <f t="shared" si="1"/>
        <v>30.544558449050285</v>
      </c>
      <c r="F139" s="1">
        <v>2.5</v>
      </c>
      <c r="G139" s="1">
        <v>86.4</v>
      </c>
      <c r="H139" s="3">
        <v>98</v>
      </c>
      <c r="I139" s="1">
        <v>7.5</v>
      </c>
      <c r="J139" s="1">
        <v>105.53333333333335</v>
      </c>
      <c r="K139" s="1">
        <v>4.38</v>
      </c>
      <c r="L139" s="1">
        <v>2.08</v>
      </c>
      <c r="M139" s="1">
        <v>153896.4524163245</v>
      </c>
      <c r="N139" s="1">
        <v>101.4361</v>
      </c>
      <c r="O139" s="1">
        <v>97.87116</v>
      </c>
    </row>
    <row r="140" spans="1:15" ht="15.75">
      <c r="A140" s="13" t="s">
        <v>143</v>
      </c>
      <c r="B140" s="1">
        <v>41.65</v>
      </c>
      <c r="C140" s="1">
        <v>1.242</v>
      </c>
      <c r="D140" s="1">
        <v>33.53462157809984</v>
      </c>
      <c r="E140" s="1">
        <f t="shared" si="1"/>
        <v>35.502706388782336</v>
      </c>
      <c r="F140" s="1">
        <v>2.4000000000000004</v>
      </c>
      <c r="G140" s="1">
        <v>86.9</v>
      </c>
      <c r="H140" s="3">
        <v>97.9</v>
      </c>
      <c r="I140" s="1">
        <v>7.8</v>
      </c>
      <c r="J140" s="1">
        <v>101.39999999999999</v>
      </c>
      <c r="K140" s="1">
        <v>4.22</v>
      </c>
      <c r="L140" s="1">
        <v>2.12</v>
      </c>
      <c r="M140" s="1">
        <v>153143.0061831873</v>
      </c>
      <c r="N140" s="1">
        <v>100.104</v>
      </c>
      <c r="O140" s="1">
        <v>98.09234</v>
      </c>
    </row>
    <row r="141" spans="1:15" ht="15.75">
      <c r="A141" s="13" t="s">
        <v>144</v>
      </c>
      <c r="B141" s="1">
        <v>48.42</v>
      </c>
      <c r="C141" s="1">
        <v>1.35925</v>
      </c>
      <c r="D141" s="1">
        <v>35.62258598491815</v>
      </c>
      <c r="E141" s="1">
        <f t="shared" si="1"/>
        <v>37.54041134722188</v>
      </c>
      <c r="F141" s="1">
        <v>2.4000000000000004</v>
      </c>
      <c r="G141" s="1">
        <v>87.3</v>
      </c>
      <c r="H141" s="3">
        <v>98.7</v>
      </c>
      <c r="I141" s="1">
        <v>7.8</v>
      </c>
      <c r="J141" s="1">
        <v>102.23333333333333</v>
      </c>
      <c r="K141" s="1">
        <v>3.83</v>
      </c>
      <c r="L141" s="1">
        <v>2.16</v>
      </c>
      <c r="M141" s="1">
        <v>152679.8858229429</v>
      </c>
      <c r="N141" s="1">
        <v>99.42878</v>
      </c>
      <c r="O141" s="1">
        <v>98.42411</v>
      </c>
    </row>
    <row r="142" spans="1:15" ht="15.75">
      <c r="A142" s="13" t="s">
        <v>145</v>
      </c>
      <c r="B142" s="1">
        <v>45.29</v>
      </c>
      <c r="C142" s="1">
        <v>1.2996500000000002</v>
      </c>
      <c r="D142" s="1">
        <v>34.84784365021351</v>
      </c>
      <c r="E142" s="1">
        <f t="shared" si="1"/>
        <v>36.59819196141145</v>
      </c>
      <c r="F142" s="1">
        <v>2.1</v>
      </c>
      <c r="G142" s="1">
        <v>87.6</v>
      </c>
      <c r="H142" s="3">
        <v>98.6</v>
      </c>
      <c r="I142" s="1">
        <v>8.2</v>
      </c>
      <c r="J142" s="1">
        <v>99.96666666666665</v>
      </c>
      <c r="K142" s="1">
        <v>3.6</v>
      </c>
      <c r="L142" s="1">
        <v>2.14</v>
      </c>
      <c r="M142" s="1">
        <v>153715.0960399599</v>
      </c>
      <c r="N142" s="1">
        <v>99.93088</v>
      </c>
      <c r="O142" s="1">
        <v>98.31352</v>
      </c>
    </row>
    <row r="143" spans="1:15" ht="15.75">
      <c r="A143" s="13" t="s">
        <v>146</v>
      </c>
      <c r="B143" s="1">
        <v>51.51</v>
      </c>
      <c r="C143" s="1">
        <v>1.21065</v>
      </c>
      <c r="D143" s="1">
        <v>42.54739189691488</v>
      </c>
      <c r="E143" s="1">
        <f t="shared" si="1"/>
        <v>44.13032755937056</v>
      </c>
      <c r="F143" s="1">
        <v>1.8</v>
      </c>
      <c r="G143" s="1">
        <v>88.7</v>
      </c>
      <c r="H143" s="3">
        <v>99.8</v>
      </c>
      <c r="I143" s="1">
        <v>8.4</v>
      </c>
      <c r="J143" s="1">
        <v>100.60000000000001</v>
      </c>
      <c r="K143" s="1">
        <v>3.35</v>
      </c>
      <c r="L143" s="1">
        <v>2.12</v>
      </c>
      <c r="M143" s="1">
        <v>155544.2268745388</v>
      </c>
      <c r="N143" s="1">
        <v>99.69586</v>
      </c>
      <c r="O143" s="1">
        <v>99.41941</v>
      </c>
    </row>
    <row r="144" spans="1:15" ht="15.75">
      <c r="A144" s="13" t="s">
        <v>147</v>
      </c>
      <c r="B144" s="1">
        <v>59.64</v>
      </c>
      <c r="C144" s="1">
        <v>1.20565</v>
      </c>
      <c r="D144" s="1">
        <v>49.46709243976278</v>
      </c>
      <c r="E144" s="1">
        <f t="shared" si="1"/>
        <v>50.622608503427976</v>
      </c>
      <c r="F144" s="1">
        <v>2.5</v>
      </c>
      <c r="G144" s="1">
        <v>89.9</v>
      </c>
      <c r="H144" s="3">
        <v>100.4</v>
      </c>
      <c r="I144" s="1">
        <v>8.8</v>
      </c>
      <c r="J144" s="1">
        <v>100</v>
      </c>
      <c r="K144" s="1">
        <v>3.32</v>
      </c>
      <c r="L144" s="1">
        <v>2.13</v>
      </c>
      <c r="M144" s="1">
        <v>153776.1967933703</v>
      </c>
      <c r="N144" s="1">
        <v>100.0715</v>
      </c>
      <c r="O144" s="1">
        <v>102.4053</v>
      </c>
    </row>
    <row r="145" spans="1:15" ht="15.75">
      <c r="A145" s="13" t="s">
        <v>148</v>
      </c>
      <c r="B145" s="1">
        <v>59.300000000000004</v>
      </c>
      <c r="C145" s="1">
        <v>1.17955</v>
      </c>
      <c r="D145" s="1">
        <v>50.273409351023695</v>
      </c>
      <c r="E145" s="1">
        <f t="shared" si="1"/>
        <v>51.27664811856075</v>
      </c>
      <c r="F145" s="1">
        <v>2.6</v>
      </c>
      <c r="G145" s="1">
        <v>90.2</v>
      </c>
      <c r="H145" s="3">
        <v>101.3</v>
      </c>
      <c r="I145" s="1">
        <v>8.8</v>
      </c>
      <c r="J145" s="1">
        <v>99.36666666666666</v>
      </c>
      <c r="K145" s="1">
        <v>3.48</v>
      </c>
      <c r="L145" s="1">
        <v>2.34</v>
      </c>
      <c r="M145" s="1">
        <v>154039.280292131</v>
      </c>
      <c r="N145" s="1">
        <v>100.3106</v>
      </c>
      <c r="O145" s="1">
        <v>99.86176</v>
      </c>
    </row>
    <row r="146" spans="1:15" ht="15.75">
      <c r="A146" s="13" t="s">
        <v>149</v>
      </c>
      <c r="B146" s="1">
        <v>65.52</v>
      </c>
      <c r="C146" s="1">
        <v>1.21015</v>
      </c>
      <c r="D146" s="1">
        <v>54.1420485063835</v>
      </c>
      <c r="E146" s="1">
        <f>+D146*G146/G146</f>
        <v>54.142048506383496</v>
      </c>
      <c r="F146" s="1">
        <v>3.2</v>
      </c>
      <c r="G146" s="1">
        <v>92</v>
      </c>
      <c r="H146" s="3">
        <v>101.7</v>
      </c>
      <c r="I146" s="1">
        <v>8.4</v>
      </c>
      <c r="J146" s="1">
        <v>100.7</v>
      </c>
      <c r="K146" s="1">
        <v>3.61</v>
      </c>
      <c r="L146" s="1">
        <v>2.61</v>
      </c>
      <c r="M146" s="1">
        <v>155777.7329385276</v>
      </c>
      <c r="N146" s="1">
        <v>100.4644</v>
      </c>
      <c r="O146" s="1">
        <v>100.8571</v>
      </c>
    </row>
    <row r="147" spans="1:15" ht="15.75">
      <c r="A147" s="13" t="s">
        <v>150</v>
      </c>
      <c r="B147" s="1">
        <v>71.92</v>
      </c>
      <c r="C147" s="1">
        <v>1.27865</v>
      </c>
      <c r="D147" s="1">
        <v>56.24682282094396</v>
      </c>
      <c r="E147" s="1">
        <f aca="true" t="shared" si="2" ref="E147:E175">+D147*G$146/G147</f>
        <v>55.34446737461866</v>
      </c>
      <c r="F147" s="1">
        <v>3.7</v>
      </c>
      <c r="G147" s="1">
        <v>93.5</v>
      </c>
      <c r="H147" s="3">
        <v>103.5</v>
      </c>
      <c r="I147" s="1">
        <v>8.4</v>
      </c>
      <c r="J147" s="1">
        <v>103.53333333333335</v>
      </c>
      <c r="K147" s="1">
        <v>4.07</v>
      </c>
      <c r="L147" s="1">
        <v>2.89</v>
      </c>
      <c r="M147" s="1">
        <v>156368.5032804193</v>
      </c>
      <c r="N147" s="1">
        <v>101.3865</v>
      </c>
      <c r="O147" s="1">
        <v>100.9677</v>
      </c>
    </row>
    <row r="148" spans="1:15" ht="15.75">
      <c r="A148" s="13" t="s">
        <v>151</v>
      </c>
      <c r="B148" s="1">
        <v>73.54</v>
      </c>
      <c r="C148" s="1">
        <v>1.26675</v>
      </c>
      <c r="D148" s="1">
        <v>58.05407538977699</v>
      </c>
      <c r="E148" s="1">
        <f t="shared" si="2"/>
        <v>56.8793922881734</v>
      </c>
      <c r="F148" s="1">
        <v>3</v>
      </c>
      <c r="G148" s="1">
        <v>93.9</v>
      </c>
      <c r="H148" s="3">
        <v>103.4</v>
      </c>
      <c r="I148" s="1">
        <v>8.4</v>
      </c>
      <c r="J148" s="1">
        <v>103.5</v>
      </c>
      <c r="K148" s="1">
        <v>4.04</v>
      </c>
      <c r="L148" s="1">
        <v>3.22</v>
      </c>
      <c r="M148" s="1">
        <v>156248.6368342384</v>
      </c>
      <c r="N148" s="1">
        <v>100.6963</v>
      </c>
      <c r="O148" s="1">
        <v>100.0829</v>
      </c>
    </row>
    <row r="149" spans="1:15" ht="15.75">
      <c r="A149" s="13" t="s">
        <v>152</v>
      </c>
      <c r="B149" s="1">
        <v>57.13</v>
      </c>
      <c r="C149" s="1">
        <v>1.31865</v>
      </c>
      <c r="D149" s="1">
        <v>43.32461229287529</v>
      </c>
      <c r="E149" s="1">
        <f t="shared" si="2"/>
        <v>43.043891262899855</v>
      </c>
      <c r="F149" s="1">
        <v>2.5</v>
      </c>
      <c r="G149" s="1">
        <v>92.6</v>
      </c>
      <c r="H149" s="3">
        <v>103.9</v>
      </c>
      <c r="I149" s="1">
        <v>9</v>
      </c>
      <c r="J149" s="1">
        <v>104.60000000000001</v>
      </c>
      <c r="K149" s="1">
        <v>3.94</v>
      </c>
      <c r="L149" s="1">
        <v>3.59</v>
      </c>
      <c r="M149" s="1">
        <v>157616.9823692127</v>
      </c>
      <c r="N149" s="1">
        <v>101.3075</v>
      </c>
      <c r="O149" s="1">
        <v>101.963</v>
      </c>
    </row>
    <row r="150" spans="1:15" ht="15.75">
      <c r="A150" s="13" t="s">
        <v>153</v>
      </c>
      <c r="B150" s="1">
        <v>55.120000000000005</v>
      </c>
      <c r="C150" s="1">
        <v>1.33115</v>
      </c>
      <c r="D150" s="1">
        <v>41.40780528114788</v>
      </c>
      <c r="E150" s="1">
        <f t="shared" si="2"/>
        <v>40.56994766630037</v>
      </c>
      <c r="F150" s="1">
        <v>2.4000000000000004</v>
      </c>
      <c r="G150" s="1">
        <v>93.9</v>
      </c>
      <c r="H150" s="3">
        <v>104.2</v>
      </c>
      <c r="I150" s="1">
        <v>9.1</v>
      </c>
      <c r="J150" s="1">
        <v>104.96666666666665</v>
      </c>
      <c r="K150" s="1">
        <v>4.16</v>
      </c>
      <c r="L150" s="1">
        <v>3.82</v>
      </c>
      <c r="M150" s="1">
        <v>159929.8599330218</v>
      </c>
      <c r="N150" s="1">
        <v>102.0156</v>
      </c>
      <c r="O150" s="1">
        <v>105.3912</v>
      </c>
    </row>
    <row r="151" spans="1:15" ht="15.75">
      <c r="A151" s="13" t="s">
        <v>154</v>
      </c>
      <c r="B151" s="1">
        <v>67.77</v>
      </c>
      <c r="C151" s="1">
        <v>1.3505500000000001</v>
      </c>
      <c r="D151" s="1">
        <v>50.17955647699085</v>
      </c>
      <c r="E151" s="1">
        <f t="shared" si="2"/>
        <v>48.39118653965574</v>
      </c>
      <c r="F151" s="1">
        <v>2.5</v>
      </c>
      <c r="G151" s="1">
        <v>95.4</v>
      </c>
      <c r="H151" s="3">
        <v>106.1</v>
      </c>
      <c r="I151" s="1">
        <v>9</v>
      </c>
      <c r="J151" s="1">
        <v>103.23333333333333</v>
      </c>
      <c r="K151" s="1">
        <v>4.5</v>
      </c>
      <c r="L151" s="1">
        <v>4.06</v>
      </c>
      <c r="M151" s="1">
        <v>159883.5478969973</v>
      </c>
      <c r="N151" s="1">
        <v>103.1219</v>
      </c>
      <c r="O151" s="1">
        <v>105.723</v>
      </c>
    </row>
    <row r="152" spans="1:15" ht="15.75">
      <c r="A152" s="13" t="s">
        <v>155</v>
      </c>
      <c r="B152" s="1">
        <v>76.42</v>
      </c>
      <c r="C152" s="1">
        <v>1.42215</v>
      </c>
      <c r="D152" s="1">
        <v>53.73554125795451</v>
      </c>
      <c r="E152" s="1">
        <f t="shared" si="2"/>
        <v>51.4965603722064</v>
      </c>
      <c r="F152" s="1">
        <v>2.2</v>
      </c>
      <c r="G152" s="1">
        <v>96</v>
      </c>
      <c r="H152" s="3">
        <v>105.6</v>
      </c>
      <c r="I152" s="1">
        <v>8.9</v>
      </c>
      <c r="J152" s="1">
        <v>102.8</v>
      </c>
      <c r="K152" s="1">
        <v>4.6</v>
      </c>
      <c r="L152" s="1">
        <v>4.5</v>
      </c>
      <c r="M152" s="1">
        <v>159693.2404548465</v>
      </c>
      <c r="N152" s="1">
        <v>103.1272</v>
      </c>
      <c r="O152" s="1">
        <v>105.6124</v>
      </c>
    </row>
    <row r="153" spans="1:15" ht="15.75">
      <c r="A153" s="13" t="s">
        <v>156</v>
      </c>
      <c r="B153" s="1">
        <v>89.17</v>
      </c>
      <c r="C153" s="1">
        <v>1.46205</v>
      </c>
      <c r="D153" s="1">
        <v>60.989706234396905</v>
      </c>
      <c r="E153" s="1">
        <f t="shared" si="2"/>
        <v>57.905603442358256</v>
      </c>
      <c r="F153" s="1">
        <v>2.7</v>
      </c>
      <c r="G153" s="1">
        <v>96.9</v>
      </c>
      <c r="H153" s="3">
        <v>106.6</v>
      </c>
      <c r="I153" s="1">
        <v>8.6</v>
      </c>
      <c r="J153" s="1">
        <v>101.40000000000002</v>
      </c>
      <c r="K153" s="1">
        <v>4.45</v>
      </c>
      <c r="L153" s="1">
        <v>4.72</v>
      </c>
      <c r="M153" s="1">
        <v>161312.6050086088</v>
      </c>
      <c r="N153" s="1">
        <v>104.1256</v>
      </c>
      <c r="O153" s="1">
        <v>107.8242</v>
      </c>
    </row>
    <row r="154" spans="1:15" ht="15.75">
      <c r="A154" s="13" t="s">
        <v>157</v>
      </c>
      <c r="B154" s="1">
        <v>92.21000000000001</v>
      </c>
      <c r="C154" s="1">
        <v>1.5845500000000001</v>
      </c>
      <c r="D154" s="1">
        <v>58.19317787384431</v>
      </c>
      <c r="E154" s="1">
        <f t="shared" si="2"/>
        <v>54.023939095798966</v>
      </c>
      <c r="F154" s="1">
        <v>2.9000000000000004</v>
      </c>
      <c r="G154" s="1">
        <v>99.1</v>
      </c>
      <c r="H154" s="3">
        <v>107.2</v>
      </c>
      <c r="I154" s="1">
        <v>8.3</v>
      </c>
      <c r="J154" s="1">
        <v>101.46666666666665</v>
      </c>
      <c r="K154" s="1">
        <v>4.31</v>
      </c>
      <c r="L154" s="1">
        <v>4.48</v>
      </c>
      <c r="M154" s="1">
        <v>161262.7903816245</v>
      </c>
      <c r="N154" s="1">
        <v>106.0621</v>
      </c>
      <c r="O154" s="1">
        <v>109.483</v>
      </c>
    </row>
    <row r="155" spans="1:15" ht="15.75">
      <c r="A155" s="13" t="s">
        <v>158</v>
      </c>
      <c r="B155" s="1">
        <v>111.5</v>
      </c>
      <c r="C155" s="1">
        <v>1.5755500000000002</v>
      </c>
      <c r="D155" s="1">
        <v>70.76893783123353</v>
      </c>
      <c r="E155" s="1">
        <f t="shared" si="2"/>
        <v>64.208503752204</v>
      </c>
      <c r="F155" s="1">
        <v>2.9000000000000004</v>
      </c>
      <c r="G155" s="1">
        <v>101.4</v>
      </c>
      <c r="H155" s="3">
        <v>109.1</v>
      </c>
      <c r="I155" s="1">
        <v>8.4</v>
      </c>
      <c r="J155" s="1">
        <v>99.53333333333335</v>
      </c>
      <c r="K155" s="1">
        <v>4.69</v>
      </c>
      <c r="L155" s="1">
        <v>4.86</v>
      </c>
      <c r="M155" s="1">
        <v>160901.6343359885</v>
      </c>
      <c r="N155" s="1">
        <v>105.9694</v>
      </c>
      <c r="O155" s="1">
        <v>109.483</v>
      </c>
    </row>
    <row r="156" spans="1:15" ht="15.75">
      <c r="A156" s="13" t="s">
        <v>159</v>
      </c>
      <c r="B156" s="1">
        <v>122.07000000000001</v>
      </c>
      <c r="C156" s="1">
        <v>1.4046500000000002</v>
      </c>
      <c r="D156" s="1">
        <v>86.90421101341971</v>
      </c>
      <c r="E156" s="1">
        <f t="shared" si="2"/>
        <v>77.69861431714882</v>
      </c>
      <c r="F156" s="1">
        <v>3.1</v>
      </c>
      <c r="G156" s="1">
        <v>102.9</v>
      </c>
      <c r="H156" s="3">
        <v>108.9</v>
      </c>
      <c r="I156" s="1">
        <v>8.7</v>
      </c>
      <c r="J156" s="1">
        <v>99.90000000000002</v>
      </c>
      <c r="K156" s="1">
        <v>4.77</v>
      </c>
      <c r="L156" s="1">
        <v>4.98</v>
      </c>
      <c r="M156" s="1">
        <v>160181.6573053564</v>
      </c>
      <c r="N156" s="1">
        <v>105.9181</v>
      </c>
      <c r="O156" s="1">
        <v>111.0312</v>
      </c>
    </row>
    <row r="157" spans="1:15" ht="15.75">
      <c r="A157" s="13" t="s">
        <v>160</v>
      </c>
      <c r="B157" s="1">
        <v>59.88</v>
      </c>
      <c r="C157" s="1">
        <v>1.39005</v>
      </c>
      <c r="D157" s="1">
        <v>43.077587137153344</v>
      </c>
      <c r="E157" s="1">
        <f t="shared" si="2"/>
        <v>40.234903722011246</v>
      </c>
      <c r="F157" s="1">
        <v>1.5</v>
      </c>
      <c r="G157" s="1">
        <v>98.5</v>
      </c>
      <c r="H157" s="3">
        <v>108.3</v>
      </c>
      <c r="I157" s="1">
        <v>8.7</v>
      </c>
      <c r="J157" s="1">
        <v>94.5</v>
      </c>
      <c r="K157" s="1">
        <v>4.3</v>
      </c>
      <c r="L157" s="1">
        <v>4.21</v>
      </c>
      <c r="M157" s="1">
        <v>158418.6865222409</v>
      </c>
      <c r="N157" s="1">
        <v>104.4202</v>
      </c>
      <c r="O157" s="1">
        <v>112.3583</v>
      </c>
    </row>
    <row r="158" spans="1:15" ht="15.75">
      <c r="A158" s="13" t="s">
        <v>161</v>
      </c>
      <c r="B158" s="1">
        <v>43.84</v>
      </c>
      <c r="C158" s="1">
        <v>1.3277</v>
      </c>
      <c r="D158" s="1">
        <v>33.01950741884462</v>
      </c>
      <c r="E158" s="1">
        <f t="shared" si="2"/>
        <v>31.545116121845325</v>
      </c>
      <c r="F158" s="1">
        <v>0</v>
      </c>
      <c r="G158" s="1">
        <v>96.3</v>
      </c>
      <c r="H158" s="3">
        <v>107.2</v>
      </c>
      <c r="I158" s="1">
        <v>9.7</v>
      </c>
      <c r="J158" s="1">
        <v>89.46666666666665</v>
      </c>
      <c r="K158" s="1">
        <v>4.5</v>
      </c>
      <c r="L158" s="1">
        <v>2.01</v>
      </c>
      <c r="M158" s="1">
        <v>154607.8675579437</v>
      </c>
      <c r="N158" s="1">
        <v>102.0192</v>
      </c>
      <c r="O158" s="1">
        <v>113.243</v>
      </c>
    </row>
    <row r="159" spans="1:15" ht="15.75">
      <c r="A159" s="13" t="s">
        <v>162</v>
      </c>
      <c r="B159" s="1">
        <v>49.870000000000005</v>
      </c>
      <c r="C159" s="1">
        <v>1.4026500000000002</v>
      </c>
      <c r="D159" s="1">
        <v>35.554129683099845</v>
      </c>
      <c r="E159" s="1">
        <f t="shared" si="2"/>
        <v>34.001870383006086</v>
      </c>
      <c r="F159" s="1">
        <v>-1.1</v>
      </c>
      <c r="G159" s="1">
        <v>96.2</v>
      </c>
      <c r="H159" s="3">
        <v>107.9</v>
      </c>
      <c r="I159" s="1">
        <v>10.5</v>
      </c>
      <c r="J159" s="1">
        <v>90.53333333333335</v>
      </c>
      <c r="K159" s="1">
        <v>4.44</v>
      </c>
      <c r="L159" s="1">
        <v>1.31</v>
      </c>
      <c r="M159" s="1">
        <v>155119.6350148525</v>
      </c>
      <c r="N159" s="1">
        <v>99.85419</v>
      </c>
      <c r="O159" s="1">
        <v>114.7913</v>
      </c>
    </row>
    <row r="160" spans="1:15" ht="15.75">
      <c r="A160" s="13" t="s">
        <v>163</v>
      </c>
      <c r="B160" s="1">
        <v>69.51</v>
      </c>
      <c r="C160" s="1">
        <v>1.4617000000000002</v>
      </c>
      <c r="D160" s="1">
        <v>47.5542176917288</v>
      </c>
      <c r="E160" s="1">
        <f t="shared" si="2"/>
        <v>45.28973113497981</v>
      </c>
      <c r="F160" s="1">
        <v>-1.5</v>
      </c>
      <c r="G160" s="1">
        <v>96.6</v>
      </c>
      <c r="H160" s="3">
        <v>107.2</v>
      </c>
      <c r="I160" s="1">
        <v>11</v>
      </c>
      <c r="J160" s="1">
        <v>92.86666666666667</v>
      </c>
      <c r="K160" s="1">
        <v>4.04</v>
      </c>
      <c r="L160" s="1">
        <v>0.87</v>
      </c>
      <c r="M160" s="1">
        <v>156225.2862278395</v>
      </c>
      <c r="N160" s="1">
        <v>99.30215</v>
      </c>
      <c r="O160" s="1">
        <v>115.8972</v>
      </c>
    </row>
    <row r="161" spans="1:15" ht="15.75">
      <c r="A161" s="13" t="s">
        <v>164</v>
      </c>
      <c r="B161" s="1">
        <v>75.32000000000001</v>
      </c>
      <c r="C161" s="1">
        <v>1.4347500000000002</v>
      </c>
      <c r="D161" s="1">
        <v>52.496950688273216</v>
      </c>
      <c r="E161" s="1">
        <f t="shared" si="2"/>
        <v>49.99709589359354</v>
      </c>
      <c r="F161" s="1">
        <v>-0.7000000000000001</v>
      </c>
      <c r="G161" s="1">
        <v>96.6</v>
      </c>
      <c r="H161" s="3">
        <v>107.5</v>
      </c>
      <c r="I161" s="1">
        <v>11.2</v>
      </c>
      <c r="J161" s="1">
        <v>90.40000000000002</v>
      </c>
      <c r="K161" s="1">
        <v>3.85</v>
      </c>
      <c r="L161" s="1">
        <v>0.72</v>
      </c>
      <c r="M161" s="1">
        <v>156176.2499544018</v>
      </c>
      <c r="N161" s="1">
        <v>99.05847</v>
      </c>
      <c r="O161" s="1">
        <v>113.796</v>
      </c>
    </row>
    <row r="162" spans="1:15" ht="15.75">
      <c r="A162" s="13" t="s">
        <v>165</v>
      </c>
      <c r="B162" s="1">
        <v>71.79</v>
      </c>
      <c r="C162" s="1">
        <v>1.3531000000000002</v>
      </c>
      <c r="D162" s="1">
        <v>53.055945606385336</v>
      </c>
      <c r="E162" s="1">
        <f t="shared" si="2"/>
        <v>49.807622405994394</v>
      </c>
      <c r="F162" s="1">
        <v>0.30000000000000004</v>
      </c>
      <c r="G162" s="1">
        <v>98</v>
      </c>
      <c r="H162" s="3">
        <v>107.5</v>
      </c>
      <c r="I162" s="1">
        <v>11.6</v>
      </c>
      <c r="J162" s="1">
        <v>92.36666666666667</v>
      </c>
      <c r="K162" s="1">
        <v>4.35</v>
      </c>
      <c r="L162" s="1">
        <v>0.66</v>
      </c>
      <c r="M162" s="1">
        <v>157840.3698370954</v>
      </c>
      <c r="N162" s="1">
        <v>98.6239</v>
      </c>
      <c r="O162" s="1">
        <v>113.796</v>
      </c>
    </row>
    <row r="163" spans="1:15" ht="15.75">
      <c r="A163" s="13" t="s">
        <v>166</v>
      </c>
      <c r="B163" s="1">
        <v>86.28</v>
      </c>
      <c r="C163" s="1">
        <v>1.2249</v>
      </c>
      <c r="D163" s="1">
        <v>70.43840313494978</v>
      </c>
      <c r="E163" s="1">
        <f t="shared" si="2"/>
        <v>64.80333088415381</v>
      </c>
      <c r="F163" s="1">
        <v>1</v>
      </c>
      <c r="G163" s="1">
        <v>100</v>
      </c>
      <c r="H163" s="3">
        <v>109</v>
      </c>
      <c r="I163" s="1">
        <v>12</v>
      </c>
      <c r="J163" s="1">
        <v>92.56666666666668</v>
      </c>
      <c r="K163" s="1">
        <v>5.11</v>
      </c>
      <c r="L163" s="1">
        <v>0.69</v>
      </c>
      <c r="M163" s="1">
        <v>158486.4032807977</v>
      </c>
      <c r="N163" s="1">
        <v>99.30876</v>
      </c>
      <c r="O163" s="1">
        <v>115.676</v>
      </c>
    </row>
    <row r="164" spans="1:15" ht="15.75">
      <c r="A164" s="13" t="s">
        <v>167</v>
      </c>
      <c r="B164" s="1">
        <v>77.31</v>
      </c>
      <c r="C164" s="1">
        <v>1.3652000000000002</v>
      </c>
      <c r="D164" s="1">
        <v>56.62906533841195</v>
      </c>
      <c r="E164" s="1">
        <f t="shared" si="2"/>
        <v>51.73658402317675</v>
      </c>
      <c r="F164" s="1">
        <v>1.9000000000000001</v>
      </c>
      <c r="G164" s="1">
        <v>100.7</v>
      </c>
      <c r="H164" s="3">
        <v>109.3</v>
      </c>
      <c r="I164" s="1">
        <v>12.2</v>
      </c>
      <c r="J164" s="1">
        <v>92.59999999999998</v>
      </c>
      <c r="K164" s="1">
        <v>5.63</v>
      </c>
      <c r="L164" s="1">
        <v>0.87</v>
      </c>
      <c r="M164" s="1">
        <v>159183.0297050309</v>
      </c>
      <c r="N164" s="1">
        <v>99.09568</v>
      </c>
      <c r="O164" s="1">
        <v>115.8972</v>
      </c>
    </row>
    <row r="165" spans="1:15" ht="15.75">
      <c r="A165" s="13" t="s">
        <v>168</v>
      </c>
      <c r="B165" s="1">
        <v>82.60000000000001</v>
      </c>
      <c r="C165" s="1">
        <v>1.34155</v>
      </c>
      <c r="D165" s="1">
        <v>61.57057135403079</v>
      </c>
      <c r="E165" s="1">
        <f t="shared" si="2"/>
        <v>55.917991752920365</v>
      </c>
      <c r="F165" s="1">
        <v>2.4000000000000004</v>
      </c>
      <c r="G165" s="1">
        <v>101.3</v>
      </c>
      <c r="H165" s="3">
        <v>110.1</v>
      </c>
      <c r="I165" s="1">
        <v>12.3</v>
      </c>
      <c r="J165" s="1">
        <v>91.36666666666667</v>
      </c>
      <c r="K165" s="1">
        <v>6.5</v>
      </c>
      <c r="L165" s="1">
        <v>1.02</v>
      </c>
      <c r="M165" s="1">
        <v>158671.6514248955</v>
      </c>
      <c r="N165" s="1">
        <v>99.98587</v>
      </c>
      <c r="O165" s="1">
        <v>117.4454</v>
      </c>
    </row>
    <row r="166" spans="1:15" ht="15.75">
      <c r="A166" s="13" t="s">
        <v>169</v>
      </c>
      <c r="B166" s="1">
        <v>97.78</v>
      </c>
      <c r="C166" s="1">
        <v>1.4191</v>
      </c>
      <c r="D166" s="1">
        <v>68.90282573462054</v>
      </c>
      <c r="E166" s="1">
        <f t="shared" si="2"/>
        <v>60.31455725580484</v>
      </c>
      <c r="F166" s="1">
        <v>3.7</v>
      </c>
      <c r="G166" s="1">
        <v>105.1</v>
      </c>
      <c r="H166" s="3">
        <v>111.6</v>
      </c>
      <c r="I166" s="1">
        <v>12.3</v>
      </c>
      <c r="J166" s="1">
        <v>92.60000000000001</v>
      </c>
      <c r="K166" s="1">
        <v>7.36</v>
      </c>
      <c r="L166" s="1">
        <v>1.09</v>
      </c>
      <c r="M166" s="1">
        <v>157206.0116965924</v>
      </c>
      <c r="N166" s="1">
        <v>99.76379</v>
      </c>
      <c r="O166" s="1">
        <v>115.123</v>
      </c>
    </row>
    <row r="167" spans="1:15" ht="15.75">
      <c r="A167" s="13" t="s">
        <v>170</v>
      </c>
      <c r="B167" s="1">
        <v>126.11</v>
      </c>
      <c r="C167" s="1">
        <v>1.44985</v>
      </c>
      <c r="D167" s="1">
        <v>86.98141187019347</v>
      </c>
      <c r="E167" s="1">
        <f t="shared" si="2"/>
        <v>75.20949146670863</v>
      </c>
      <c r="F167" s="1">
        <v>3.8000000000000003</v>
      </c>
      <c r="G167" s="1">
        <v>106.4</v>
      </c>
      <c r="H167" s="3">
        <v>113.1</v>
      </c>
      <c r="I167" s="1">
        <v>12.5</v>
      </c>
      <c r="J167" s="1">
        <v>91.13333333333333</v>
      </c>
      <c r="K167" s="1">
        <v>9.89</v>
      </c>
      <c r="L167" s="1">
        <v>1.41</v>
      </c>
      <c r="M167" s="1">
        <v>157039.8332143871</v>
      </c>
      <c r="N167" s="1">
        <v>99.68258</v>
      </c>
      <c r="O167" s="1">
        <v>114.2383</v>
      </c>
    </row>
    <row r="168" spans="1:15" ht="15.75">
      <c r="A168" s="13" t="s">
        <v>171</v>
      </c>
      <c r="B168" s="1">
        <v>117.53</v>
      </c>
      <c r="C168" s="1">
        <v>1.3417000000000001</v>
      </c>
      <c r="D168" s="1">
        <v>87.59782365655511</v>
      </c>
      <c r="E168" s="1">
        <f t="shared" si="2"/>
        <v>76.3162857613927</v>
      </c>
      <c r="F168" s="1">
        <v>3.2</v>
      </c>
      <c r="G168" s="1">
        <v>105.6</v>
      </c>
      <c r="H168" s="3">
        <v>112.8</v>
      </c>
      <c r="I168" s="1">
        <v>12.8</v>
      </c>
      <c r="J168" s="1">
        <v>90.8</v>
      </c>
      <c r="K168" s="1">
        <v>11.47</v>
      </c>
      <c r="L168" s="1">
        <v>1.56</v>
      </c>
      <c r="M168" s="1">
        <v>156272.7657941839</v>
      </c>
      <c r="N168" s="1">
        <v>99.67465</v>
      </c>
      <c r="O168" s="1">
        <v>116.3395</v>
      </c>
    </row>
    <row r="169" spans="1:15" ht="15.75">
      <c r="A169" s="13" t="s">
        <v>172</v>
      </c>
      <c r="B169" s="1">
        <v>112.4</v>
      </c>
      <c r="C169" s="1">
        <v>1.2981500000000001</v>
      </c>
      <c r="D169" s="1">
        <v>86.58475522859453</v>
      </c>
      <c r="E169" s="1">
        <f t="shared" si="2"/>
        <v>75.36232243170006</v>
      </c>
      <c r="F169" s="1">
        <v>3.9000000000000004</v>
      </c>
      <c r="G169" s="1">
        <v>105.7</v>
      </c>
      <c r="H169" s="3">
        <v>114.4</v>
      </c>
      <c r="I169" s="1">
        <v>14.1</v>
      </c>
      <c r="J169" s="1">
        <v>87.36666666666667</v>
      </c>
      <c r="K169" s="1">
        <v>12.23</v>
      </c>
      <c r="L169" s="1">
        <v>1.5</v>
      </c>
      <c r="M169" s="1">
        <v>153808.4984655554</v>
      </c>
      <c r="N169" s="1">
        <v>97.29743</v>
      </c>
      <c r="O169" s="1">
        <v>116.1183</v>
      </c>
    </row>
    <row r="170" spans="1:15" ht="15.75">
      <c r="A170" s="13" t="s">
        <v>173</v>
      </c>
      <c r="B170" s="1">
        <v>110.79</v>
      </c>
      <c r="C170" s="1">
        <v>1.3317</v>
      </c>
      <c r="D170" s="1">
        <v>83.19441315611624</v>
      </c>
      <c r="E170" s="1">
        <f t="shared" si="2"/>
        <v>70.80375587754574</v>
      </c>
      <c r="F170" s="1">
        <v>3.4000000000000004</v>
      </c>
      <c r="G170" s="1">
        <v>108.1</v>
      </c>
      <c r="H170" s="3">
        <v>115.4</v>
      </c>
      <c r="I170" s="1">
        <v>14.9</v>
      </c>
      <c r="J170" s="1">
        <v>87.39999999999999</v>
      </c>
      <c r="K170" s="1">
        <v>13.22</v>
      </c>
      <c r="L170" s="1">
        <v>1.04</v>
      </c>
      <c r="M170" s="1">
        <v>153597.1754776455</v>
      </c>
      <c r="N170" s="1">
        <v>97.03571</v>
      </c>
      <c r="O170" s="1">
        <v>117.1136</v>
      </c>
    </row>
    <row r="171" spans="1:15" ht="15.75">
      <c r="A171" s="13" t="s">
        <v>174</v>
      </c>
      <c r="B171" s="1">
        <v>119.29</v>
      </c>
      <c r="C171" s="1">
        <v>1.26905</v>
      </c>
      <c r="D171" s="1">
        <v>93.99944840628817</v>
      </c>
      <c r="E171" s="1">
        <f t="shared" si="2"/>
        <v>79.63120859464559</v>
      </c>
      <c r="F171" s="1">
        <v>2.8000000000000003</v>
      </c>
      <c r="G171" s="1">
        <v>108.6</v>
      </c>
      <c r="H171" s="3">
        <v>116.3</v>
      </c>
      <c r="I171" s="1">
        <v>15.6</v>
      </c>
      <c r="J171" s="1">
        <v>85.36666666666667</v>
      </c>
      <c r="K171" s="1">
        <v>11.38</v>
      </c>
      <c r="L171" s="1">
        <v>0.7</v>
      </c>
      <c r="M171" s="1">
        <v>152096.1206629709</v>
      </c>
      <c r="N171" s="1">
        <v>95.84795</v>
      </c>
      <c r="O171" s="1">
        <v>119.2148</v>
      </c>
    </row>
    <row r="172" spans="1:15" ht="15.75">
      <c r="A172" s="13" t="s">
        <v>175</v>
      </c>
      <c r="B172" s="1">
        <v>107.17</v>
      </c>
      <c r="C172" s="1">
        <v>1.2865000000000002</v>
      </c>
      <c r="D172" s="1">
        <v>83.30353672755537</v>
      </c>
      <c r="E172" s="1">
        <f t="shared" si="2"/>
        <v>69.79895609230505</v>
      </c>
      <c r="F172" s="1">
        <v>2.9000000000000004</v>
      </c>
      <c r="G172" s="1">
        <v>109.8</v>
      </c>
      <c r="H172" s="3">
        <v>116.1</v>
      </c>
      <c r="I172" s="1">
        <v>16.2</v>
      </c>
      <c r="J172" s="1">
        <v>87.16666666666667</v>
      </c>
      <c r="K172" s="1">
        <v>9.67</v>
      </c>
      <c r="L172" s="1">
        <v>0.36</v>
      </c>
      <c r="M172" s="1">
        <v>150746.4556131156</v>
      </c>
      <c r="N172" s="1">
        <v>94.60384</v>
      </c>
      <c r="O172" s="1">
        <v>118.1089</v>
      </c>
    </row>
    <row r="173" spans="1:14" ht="15.75">
      <c r="A173" s="13" t="s">
        <v>176</v>
      </c>
      <c r="B173" s="1">
        <v>109.68</v>
      </c>
      <c r="C173" s="1">
        <v>1.3184</v>
      </c>
      <c r="D173" s="1">
        <v>83.19174757281554</v>
      </c>
      <c r="E173" s="1">
        <f t="shared" si="2"/>
        <v>69.89626280090438</v>
      </c>
      <c r="F173" s="1">
        <v>2</v>
      </c>
      <c r="G173" s="1">
        <v>109.5</v>
      </c>
      <c r="H173" s="3">
        <v>116.6</v>
      </c>
      <c r="I173" s="1">
        <v>17</v>
      </c>
      <c r="J173" s="1">
        <v>83.83333333333334</v>
      </c>
      <c r="K173" s="1">
        <v>7.91</v>
      </c>
      <c r="L173" s="1">
        <v>0.2</v>
      </c>
      <c r="M173" s="1">
        <v>148008</v>
      </c>
      <c r="N173" s="1">
        <v>94.20916</v>
      </c>
    </row>
    <row r="174" spans="1:12" ht="15.75">
      <c r="A174" s="13" t="s">
        <v>178</v>
      </c>
      <c r="B174" s="1">
        <v>115.4</v>
      </c>
      <c r="C174" s="1">
        <v>1.2841</v>
      </c>
      <c r="D174" s="1">
        <v>89.86839031228098</v>
      </c>
      <c r="E174" s="1">
        <f t="shared" si="2"/>
        <v>75.29956201029009</v>
      </c>
      <c r="F174" s="1">
        <v>0.2</v>
      </c>
      <c r="G174" s="1">
        <v>109.8</v>
      </c>
      <c r="H174" s="3">
        <v>115.6</v>
      </c>
      <c r="K174" s="1">
        <v>6.25</v>
      </c>
      <c r="L174" s="1">
        <v>0.21</v>
      </c>
    </row>
    <row r="175" spans="1:12" ht="15.75">
      <c r="A175" s="13" t="s">
        <v>190</v>
      </c>
      <c r="B175" s="1">
        <v>101.64</v>
      </c>
      <c r="C175" s="1">
        <v>1.2998500000000002</v>
      </c>
      <c r="D175" s="1">
        <v>78.19363772743007</v>
      </c>
      <c r="E175" s="1">
        <f t="shared" si="2"/>
        <v>66.11962013716514</v>
      </c>
      <c r="F175" s="1">
        <v>0.6000000000000001</v>
      </c>
      <c r="G175" s="1">
        <v>108.8</v>
      </c>
      <c r="K175" s="1">
        <v>5.97</v>
      </c>
      <c r="L175" s="1">
        <v>0.21</v>
      </c>
    </row>
    <row r="176" spans="1:12" ht="15.75">
      <c r="A176" s="13" t="s">
        <v>191</v>
      </c>
      <c r="F176" s="1">
        <v>0.30000000000000004</v>
      </c>
      <c r="G176" s="1">
        <v>109.4</v>
      </c>
      <c r="K176" s="1">
        <v>6.84</v>
      </c>
      <c r="L176" s="1">
        <v>0.22</v>
      </c>
    </row>
    <row r="177" ht="15.75">
      <c r="A177" s="13" t="s">
        <v>192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9.140625" style="1" customWidth="1"/>
    <col min="2" max="2" width="18.8515625" style="6" bestFit="1" customWidth="1"/>
    <col min="3" max="3" width="110.57421875" style="1" bestFit="1" customWidth="1"/>
    <col min="4" max="4" width="10.28125" style="6" bestFit="1" customWidth="1"/>
    <col min="5" max="16384" width="9.140625" style="6" customWidth="1"/>
  </cols>
  <sheetData>
    <row r="1" spans="1:3" ht="15.75">
      <c r="A1" s="10" t="s">
        <v>183</v>
      </c>
      <c r="B1" s="4" t="s">
        <v>216</v>
      </c>
      <c r="C1" s="5"/>
    </row>
    <row r="2" spans="1:2" ht="15.75">
      <c r="A2" s="10" t="s">
        <v>184</v>
      </c>
      <c r="B2" s="7" t="s">
        <v>186</v>
      </c>
    </row>
    <row r="3" spans="1:2" ht="15.75">
      <c r="A3" s="10" t="s">
        <v>185</v>
      </c>
      <c r="B3" s="6" t="s">
        <v>179</v>
      </c>
    </row>
    <row r="4" ht="16.5" thickBot="1">
      <c r="D4" s="1"/>
    </row>
    <row r="5" spans="1:4" ht="16.5" thickBot="1">
      <c r="A5" s="9" t="s">
        <v>196</v>
      </c>
      <c r="B5" s="8" t="s">
        <v>0</v>
      </c>
      <c r="C5" s="8" t="s">
        <v>1</v>
      </c>
      <c r="D5" s="8" t="s">
        <v>2</v>
      </c>
    </row>
    <row r="6" spans="1:4" ht="16.5" thickBot="1">
      <c r="A6" s="9">
        <v>1</v>
      </c>
      <c r="B6" s="9" t="s">
        <v>212</v>
      </c>
      <c r="C6" s="11" t="s">
        <v>217</v>
      </c>
      <c r="D6" s="11" t="s">
        <v>4</v>
      </c>
    </row>
    <row r="7" spans="1:4" ht="16.5" thickBot="1">
      <c r="A7" s="9">
        <v>2</v>
      </c>
      <c r="B7" s="9" t="s">
        <v>210</v>
      </c>
      <c r="C7" s="11" t="s">
        <v>215</v>
      </c>
      <c r="D7" s="11" t="s">
        <v>4</v>
      </c>
    </row>
    <row r="8" spans="1:4" ht="16.5" thickBot="1">
      <c r="A8" s="9">
        <v>3</v>
      </c>
      <c r="B8" s="9" t="s">
        <v>211</v>
      </c>
      <c r="C8" s="11" t="s">
        <v>218</v>
      </c>
      <c r="D8" s="11" t="s">
        <v>4</v>
      </c>
    </row>
    <row r="9" spans="1:4" ht="16.5" thickBot="1">
      <c r="A9" s="9">
        <v>5</v>
      </c>
      <c r="B9" s="9" t="s">
        <v>193</v>
      </c>
      <c r="C9" s="11" t="s">
        <v>195</v>
      </c>
      <c r="D9" s="11" t="s">
        <v>4</v>
      </c>
    </row>
    <row r="10" spans="1:4" ht="16.5" thickBot="1">
      <c r="A10" s="9">
        <v>6</v>
      </c>
      <c r="B10" s="9" t="s">
        <v>194</v>
      </c>
      <c r="C10" s="11" t="s">
        <v>205</v>
      </c>
      <c r="D10" s="11" t="s">
        <v>4</v>
      </c>
    </row>
    <row r="11" spans="1:4" ht="16.5" thickBot="1">
      <c r="A11" s="9">
        <v>7</v>
      </c>
      <c r="B11" s="9" t="s">
        <v>214</v>
      </c>
      <c r="C11" s="11" t="s">
        <v>197</v>
      </c>
      <c r="D11" s="11" t="s">
        <v>4</v>
      </c>
    </row>
    <row r="12" spans="1:4" ht="16.5" thickBot="1">
      <c r="A12" s="9">
        <v>8</v>
      </c>
      <c r="B12" s="9" t="s">
        <v>181</v>
      </c>
      <c r="C12" s="11" t="s">
        <v>182</v>
      </c>
      <c r="D12" s="11" t="s">
        <v>4</v>
      </c>
    </row>
    <row r="13" spans="1:4" ht="16.5" thickBot="1">
      <c r="A13" s="9">
        <v>9</v>
      </c>
      <c r="B13" s="9" t="s">
        <v>213</v>
      </c>
      <c r="C13" s="11" t="s">
        <v>189</v>
      </c>
      <c r="D13" s="11" t="s">
        <v>4</v>
      </c>
    </row>
    <row r="14" spans="1:4" ht="16.5" thickBot="1">
      <c r="A14" s="9">
        <v>13</v>
      </c>
      <c r="B14" s="9" t="s">
        <v>209</v>
      </c>
      <c r="C14" s="11" t="s">
        <v>199</v>
      </c>
      <c r="D14" s="11" t="s">
        <v>4</v>
      </c>
    </row>
    <row r="15" spans="1:4" ht="16.5" thickBot="1">
      <c r="A15" s="9">
        <v>12</v>
      </c>
      <c r="B15" s="9" t="s">
        <v>208</v>
      </c>
      <c r="C15" s="12" t="s">
        <v>198</v>
      </c>
      <c r="D15" s="11" t="s">
        <v>4</v>
      </c>
    </row>
    <row r="16" spans="1:4" ht="16.5" thickBot="1">
      <c r="A16" s="9">
        <v>15</v>
      </c>
      <c r="B16" s="9" t="s">
        <v>3</v>
      </c>
      <c r="C16" s="12" t="s">
        <v>187</v>
      </c>
      <c r="D16" s="11" t="s">
        <v>4</v>
      </c>
    </row>
    <row r="17" spans="1:4" ht="16.5" thickBot="1">
      <c r="A17" s="9">
        <v>22</v>
      </c>
      <c r="B17" s="9" t="s">
        <v>219</v>
      </c>
      <c r="C17" s="12" t="s">
        <v>200</v>
      </c>
      <c r="D17" s="11" t="s">
        <v>4</v>
      </c>
    </row>
    <row r="18" spans="1:4" ht="16.5" thickBot="1">
      <c r="A18" s="9">
        <v>23</v>
      </c>
      <c r="B18" s="9" t="s">
        <v>220</v>
      </c>
      <c r="C18" s="12" t="s">
        <v>201</v>
      </c>
      <c r="D18" s="11" t="s">
        <v>4</v>
      </c>
    </row>
    <row r="19" ht="15.75">
      <c r="C19" s="6"/>
    </row>
    <row r="20" ht="15.75">
      <c r="C20" s="6"/>
    </row>
    <row r="21" ht="15.75">
      <c r="C21" s="6"/>
    </row>
    <row r="22" ht="15.75">
      <c r="C22" s="6"/>
    </row>
    <row r="23" ht="15.75">
      <c r="C23" s="6"/>
    </row>
    <row r="24" ht="15.75">
      <c r="C24" s="6"/>
    </row>
    <row r="25" ht="15.75">
      <c r="C25" s="6"/>
    </row>
    <row r="26" ht="15.75">
      <c r="C26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Valentim</dc:creator>
  <cp:keywords/>
  <dc:description/>
  <cp:lastModifiedBy>André Valentim</cp:lastModifiedBy>
  <dcterms:created xsi:type="dcterms:W3CDTF">2013-04-26T12:35:34Z</dcterms:created>
  <dcterms:modified xsi:type="dcterms:W3CDTF">2014-01-18T01:08:09Z</dcterms:modified>
  <cp:category/>
  <cp:version/>
  <cp:contentType/>
  <cp:contentStatus/>
</cp:coreProperties>
</file>